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35" windowHeight="8895" activeTab="1"/>
  </bookViews>
  <sheets>
    <sheet name="说明" sheetId="1" r:id="rId1"/>
    <sheet name="加分" sheetId="2" r:id="rId2"/>
  </sheets>
  <definedNames>
    <definedName name="_xlnm.Print_Titles" localSheetId="1">'加分'!$1:$2</definedName>
  </definedNames>
  <calcPr fullCalcOnLoad="1"/>
</workbook>
</file>

<file path=xl/sharedStrings.xml><?xml version="1.0" encoding="utf-8"?>
<sst xmlns="http://schemas.openxmlformats.org/spreadsheetml/2006/main" count="920" uniqueCount="381">
  <si>
    <t>学历</t>
  </si>
  <si>
    <t>身份证号</t>
  </si>
  <si>
    <t>加分项目及取得时间</t>
  </si>
  <si>
    <t>序号</t>
  </si>
  <si>
    <t>姓名</t>
  </si>
  <si>
    <t>性别</t>
  </si>
  <si>
    <t xml:space="preserve">年龄(岁)  </t>
  </si>
  <si>
    <t>现工作单位</t>
  </si>
  <si>
    <t>报考单位及岗位</t>
  </si>
  <si>
    <t>备注</t>
  </si>
  <si>
    <t>加分分值</t>
  </si>
  <si>
    <t>综合成绩加5分</t>
  </si>
  <si>
    <t>综合成绩加3分</t>
  </si>
  <si>
    <t>吴书娟</t>
  </si>
  <si>
    <t>女</t>
  </si>
  <si>
    <t>42058119851221082X</t>
  </si>
  <si>
    <t>许克勤</t>
  </si>
  <si>
    <t>男</t>
  </si>
  <si>
    <t>420521198207075012</t>
  </si>
  <si>
    <t>谭海波</t>
  </si>
  <si>
    <t>420581198609272410</t>
  </si>
  <si>
    <t>彭丽岚</t>
  </si>
  <si>
    <t>422424198012190024</t>
  </si>
  <si>
    <t>杨倩</t>
  </si>
  <si>
    <t>42058119850922004X</t>
  </si>
  <si>
    <t>周华</t>
  </si>
  <si>
    <t>男</t>
  </si>
  <si>
    <t>男</t>
  </si>
  <si>
    <t>420523197903120014</t>
  </si>
  <si>
    <t>杨进</t>
  </si>
  <si>
    <t>420582198512286257</t>
  </si>
  <si>
    <t>黄杨华</t>
  </si>
  <si>
    <t>420581198504132219</t>
  </si>
  <si>
    <t>罗兢蓉</t>
  </si>
  <si>
    <t>女</t>
  </si>
  <si>
    <t>女</t>
  </si>
  <si>
    <t>420581198410032620</t>
  </si>
  <si>
    <t>余鑫</t>
  </si>
  <si>
    <t>420581198703060051</t>
  </si>
  <si>
    <t>叶桂花</t>
  </si>
  <si>
    <t>420582198507096707</t>
  </si>
  <si>
    <t>陈静</t>
  </si>
  <si>
    <t>420582198504173594</t>
  </si>
  <si>
    <t>胡晓俊</t>
  </si>
  <si>
    <t>420523198111251918</t>
  </si>
  <si>
    <t>本科</t>
  </si>
  <si>
    <t>本科</t>
  </si>
  <si>
    <t>市一医院</t>
  </si>
  <si>
    <t>市一医院医疗（临床）</t>
  </si>
  <si>
    <t>江小宇</t>
  </si>
  <si>
    <t>420581198405260012</t>
  </si>
  <si>
    <t>大专</t>
  </si>
  <si>
    <t>枝城镇卫生院</t>
  </si>
  <si>
    <t>大学</t>
  </si>
  <si>
    <t>枝城镇卫生院医疗（临床）</t>
  </si>
  <si>
    <t>张明</t>
  </si>
  <si>
    <t>女</t>
  </si>
  <si>
    <t>420581198511030325</t>
  </si>
  <si>
    <t>大学</t>
  </si>
  <si>
    <t>枝城镇卫生院</t>
  </si>
  <si>
    <t>枝城镇卫生院医疗（临床）</t>
  </si>
  <si>
    <t>高玲</t>
  </si>
  <si>
    <t>420822198801183780</t>
  </si>
  <si>
    <t>大专</t>
  </si>
  <si>
    <t>靳姝蕾</t>
  </si>
  <si>
    <t>420581198708140085</t>
  </si>
  <si>
    <t>谢武峰</t>
  </si>
  <si>
    <t>男</t>
  </si>
  <si>
    <t>513030198105287413</t>
  </si>
  <si>
    <t>420581198508210026</t>
  </si>
  <si>
    <t>谭  柳</t>
  </si>
  <si>
    <t>420583198603020741</t>
  </si>
  <si>
    <t>覃亚龙</t>
  </si>
  <si>
    <t>420581198309150139</t>
  </si>
  <si>
    <t>张  进</t>
  </si>
  <si>
    <t>420504198410083716</t>
  </si>
  <si>
    <t>吴文斌</t>
  </si>
  <si>
    <t>420982198509137818</t>
  </si>
  <si>
    <t>曹  钦</t>
  </si>
  <si>
    <t>429001198306142968</t>
  </si>
  <si>
    <t>郑  贞</t>
  </si>
  <si>
    <t>420583198410053758</t>
  </si>
  <si>
    <t>综合成绩加3分</t>
  </si>
  <si>
    <t>袁金娥</t>
  </si>
  <si>
    <t>420581198305051424</t>
  </si>
  <si>
    <t>市中医医院</t>
  </si>
  <si>
    <t>研究生</t>
  </si>
  <si>
    <t>市中医院医疗（中医）</t>
  </si>
  <si>
    <t>市妇幼</t>
  </si>
  <si>
    <t>妇幼医疗（临床）</t>
  </si>
  <si>
    <t>胡嘉</t>
  </si>
  <si>
    <t>420581198611170069</t>
  </si>
  <si>
    <t>妇幼医疗（临床）</t>
  </si>
  <si>
    <t>杜道法</t>
  </si>
  <si>
    <t>420581198511120013</t>
  </si>
  <si>
    <t>李昕雨</t>
  </si>
  <si>
    <t>220722198508026441</t>
  </si>
  <si>
    <t>市疾控中心</t>
  </si>
  <si>
    <t>市疾控中心  预防医学</t>
  </si>
  <si>
    <t>曹安莉</t>
  </si>
  <si>
    <t>综合成绩加5分</t>
  </si>
  <si>
    <t>张静</t>
  </si>
  <si>
    <t>覃轶婷</t>
  </si>
  <si>
    <t>周江</t>
  </si>
  <si>
    <t>秦玲莉</t>
  </si>
  <si>
    <t>周晓玲</t>
  </si>
  <si>
    <t>谢慧玲</t>
  </si>
  <si>
    <t>李俊</t>
  </si>
  <si>
    <t>刘海燕</t>
  </si>
  <si>
    <t>王洪鑫</t>
  </si>
  <si>
    <t>周青玲</t>
  </si>
  <si>
    <t>周雨婷</t>
  </si>
  <si>
    <t>刘敬娥</t>
  </si>
  <si>
    <t>李青云</t>
  </si>
  <si>
    <t>覃好兰</t>
  </si>
  <si>
    <t>李璐瑶</t>
  </si>
  <si>
    <t>张妮娜</t>
  </si>
  <si>
    <t>黄  微</t>
  </si>
  <si>
    <t>赵美玲</t>
  </si>
  <si>
    <t>王雪萃</t>
  </si>
  <si>
    <t>赵冰娥</t>
  </si>
  <si>
    <t>薛晶晶</t>
  </si>
  <si>
    <t>陈  娅</t>
  </si>
  <si>
    <t>中医医院护理</t>
  </si>
  <si>
    <t>匡波</t>
  </si>
  <si>
    <t>金玉春</t>
  </si>
  <si>
    <t>陈宝</t>
  </si>
  <si>
    <t>邹巧娥</t>
  </si>
  <si>
    <t>陈玲</t>
  </si>
  <si>
    <t>向亚亚</t>
  </si>
  <si>
    <t>张天彩</t>
  </si>
  <si>
    <t>卢香凝</t>
  </si>
  <si>
    <t>熊世军</t>
  </si>
  <si>
    <t>彭露</t>
  </si>
  <si>
    <t>叶亚峥</t>
  </si>
  <si>
    <t>陈巧巧</t>
  </si>
  <si>
    <t>胡娅莉</t>
  </si>
  <si>
    <t>曹婷婷</t>
  </si>
  <si>
    <t>王倩</t>
  </si>
  <si>
    <t>文晓冬</t>
  </si>
  <si>
    <t>周银花</t>
  </si>
  <si>
    <t>李明丽</t>
  </si>
  <si>
    <t>江艳</t>
  </si>
  <si>
    <t>罗睿</t>
  </si>
  <si>
    <t>刘明佳</t>
  </si>
  <si>
    <t>张为为</t>
  </si>
  <si>
    <t>罗艳丽</t>
  </si>
  <si>
    <t>刘银华</t>
  </si>
  <si>
    <t>肖银洲</t>
  </si>
  <si>
    <t>戈春莲</t>
  </si>
  <si>
    <t>420581198304110322</t>
  </si>
  <si>
    <t>420529198702231247</t>
  </si>
  <si>
    <t>420581198301290049</t>
  </si>
  <si>
    <t>420581198704281446</t>
  </si>
  <si>
    <t>420581199001281241</t>
  </si>
  <si>
    <t>420581198803180042</t>
  </si>
  <si>
    <t>420581198904010640</t>
  </si>
  <si>
    <t>420505198311217324</t>
  </si>
  <si>
    <t>420581198602220343</t>
  </si>
  <si>
    <t>42058119851222034X</t>
  </si>
  <si>
    <t>420581198709250323</t>
  </si>
  <si>
    <t>420581198801140020</t>
  </si>
  <si>
    <t>420581198907041629</t>
  </si>
  <si>
    <t>420581198708240107</t>
  </si>
  <si>
    <t>420581198808111644</t>
  </si>
  <si>
    <t>420528198704052844</t>
  </si>
  <si>
    <t>综合成绩加3分</t>
  </si>
  <si>
    <t>中专</t>
  </si>
  <si>
    <t>综合成绩加3分</t>
  </si>
  <si>
    <t>市中医医院</t>
  </si>
  <si>
    <t>大专</t>
  </si>
  <si>
    <t>420581199009241420</t>
  </si>
  <si>
    <t>420581198105221222</t>
  </si>
  <si>
    <t>420581198909291621</t>
  </si>
  <si>
    <t>420581198812210362</t>
  </si>
  <si>
    <t>420581198802170643</t>
  </si>
  <si>
    <t>420528198510261840</t>
  </si>
  <si>
    <t>420581199010110049</t>
  </si>
  <si>
    <t>乡镇护理</t>
  </si>
  <si>
    <t>420581198007111222</t>
  </si>
  <si>
    <t>五眼泉卫生院</t>
  </si>
  <si>
    <t>420581198910130323</t>
  </si>
  <si>
    <t>聂河镇卫生院</t>
  </si>
  <si>
    <t>420581198706042473</t>
  </si>
  <si>
    <t>420505198709297029</t>
  </si>
  <si>
    <t>深圳仁康医院</t>
  </si>
  <si>
    <t>420581199010030049</t>
  </si>
  <si>
    <t>中专</t>
  </si>
  <si>
    <t>420581199005072420</t>
  </si>
  <si>
    <t xml:space="preserve">女 </t>
  </si>
  <si>
    <t>420581199303041024</t>
  </si>
  <si>
    <t>420529198702191222</t>
  </si>
  <si>
    <t>红花套镇卫生院</t>
  </si>
  <si>
    <t>420581199312231444</t>
  </si>
  <si>
    <t>420581199204170322</t>
  </si>
  <si>
    <t>420581199212100826</t>
  </si>
  <si>
    <t>420581198103022465</t>
  </si>
  <si>
    <t>420581199210202626</t>
  </si>
  <si>
    <t>420581198811200402</t>
  </si>
  <si>
    <t>420581198701132621</t>
  </si>
  <si>
    <t>潘湾卫生院</t>
  </si>
  <si>
    <t>42058119910614004X</t>
  </si>
  <si>
    <t>420581198610211420</t>
  </si>
  <si>
    <t>420581198809261628</t>
  </si>
  <si>
    <t>姚店卫生院</t>
  </si>
  <si>
    <t>420581199201180103</t>
  </si>
  <si>
    <t>陆城街办卫生院</t>
  </si>
  <si>
    <t>42058119870719142X</t>
  </si>
  <si>
    <t>420581199102071622</t>
  </si>
  <si>
    <t>高坝洲卫生院</t>
  </si>
  <si>
    <t>420581199010130023</t>
  </si>
  <si>
    <t>42058119900808008X</t>
  </si>
  <si>
    <t>长江医院宜都分院</t>
  </si>
  <si>
    <t>420583198812100027</t>
  </si>
  <si>
    <t>宜都市中医院</t>
  </si>
  <si>
    <t>422828199001226820</t>
  </si>
  <si>
    <t>枝城港口医院</t>
  </si>
  <si>
    <t>乡镇医疗（临床）</t>
  </si>
  <si>
    <t>王君华</t>
  </si>
  <si>
    <t>420581197906070351</t>
  </si>
  <si>
    <t>松木坪卫生院</t>
  </si>
  <si>
    <t>综合成绩加5分</t>
  </si>
  <si>
    <t>兰晓东</t>
  </si>
  <si>
    <t>420583198309133470</t>
  </si>
  <si>
    <t>红花套镇卫生院</t>
  </si>
  <si>
    <t>李丹丹</t>
  </si>
  <si>
    <t>420581198511240322</t>
  </si>
  <si>
    <t>潘湾卫生院</t>
  </si>
  <si>
    <t>赵江宜</t>
  </si>
  <si>
    <t>420583198011261015</t>
  </si>
  <si>
    <t>陆城街办卫生院</t>
  </si>
  <si>
    <t>曾健</t>
  </si>
  <si>
    <t>420583198502123717</t>
  </si>
  <si>
    <t>付群芳</t>
  </si>
  <si>
    <t>422422197503291308</t>
  </si>
  <si>
    <t>刘蓉蓉</t>
  </si>
  <si>
    <t>420504198511126500</t>
  </si>
  <si>
    <t>乡镇医疗（中医）</t>
  </si>
  <si>
    <t>宋华</t>
  </si>
  <si>
    <t>420581197911051438</t>
  </si>
  <si>
    <t>周启杨</t>
  </si>
  <si>
    <t>420581198410260076</t>
  </si>
  <si>
    <t>宜都市中医院</t>
  </si>
  <si>
    <t>乡镇医疗（口腔）</t>
  </si>
  <si>
    <t>赵云</t>
  </si>
  <si>
    <t>421083198706102858</t>
  </si>
  <si>
    <t>张国锋</t>
  </si>
  <si>
    <t>420581198403160018</t>
  </si>
  <si>
    <t>姚店卫生院</t>
  </si>
  <si>
    <t>乡镇医技影像</t>
  </si>
  <si>
    <t>420581197809081825</t>
  </si>
  <si>
    <t>向凌云</t>
  </si>
  <si>
    <t>市直药剂</t>
  </si>
  <si>
    <t>大学</t>
  </si>
  <si>
    <t>420581198203280322</t>
  </si>
  <si>
    <t>刘畅</t>
  </si>
  <si>
    <t>420105198408230419</t>
  </si>
  <si>
    <t>程序</t>
  </si>
  <si>
    <t>市直财会</t>
  </si>
  <si>
    <t>宜都市一医院</t>
  </si>
  <si>
    <t>420581199107290066</t>
  </si>
  <si>
    <t>邓亚琼</t>
  </si>
  <si>
    <t>湖北银丰棉花股份有限公司</t>
  </si>
  <si>
    <t>420581198710161029</t>
  </si>
  <si>
    <t>温艺丹</t>
  </si>
  <si>
    <t>市直临床检验</t>
  </si>
  <si>
    <t>市一医院</t>
  </si>
  <si>
    <t>421087198609097343</t>
  </si>
  <si>
    <t>张小敏</t>
  </si>
  <si>
    <t>综合成绩加5分</t>
  </si>
  <si>
    <t>郭五宜</t>
  </si>
  <si>
    <t>421087198506290853</t>
  </si>
  <si>
    <t>松木坪卫生院</t>
  </si>
  <si>
    <t>乡镇医疗（临床）</t>
  </si>
  <si>
    <t>张富强</t>
  </si>
  <si>
    <t>420581198211032214</t>
  </si>
  <si>
    <t>枝城镇卫生院</t>
  </si>
  <si>
    <t>枝城镇卫生院医疗（临床）</t>
  </si>
  <si>
    <t>余卫东</t>
  </si>
  <si>
    <t>420581198410281475</t>
  </si>
  <si>
    <t>市妇幼</t>
  </si>
  <si>
    <t>妇幼医疗（临床）</t>
  </si>
  <si>
    <t>执业助理医师 2011.12</t>
  </si>
  <si>
    <t>市一医院护理</t>
  </si>
  <si>
    <t>刘春燕</t>
  </si>
  <si>
    <t>420581199001081645</t>
  </si>
  <si>
    <t>周玉玲</t>
  </si>
  <si>
    <t>420581199011130324</t>
  </si>
  <si>
    <t>石盼</t>
  </si>
  <si>
    <t>420581198609301429</t>
  </si>
  <si>
    <t>阚莉平</t>
  </si>
  <si>
    <t>320305198106142744</t>
  </si>
  <si>
    <t>赖书融</t>
  </si>
  <si>
    <t>420581199012210828</t>
  </si>
  <si>
    <t>　无</t>
  </si>
  <si>
    <t>张娜</t>
  </si>
  <si>
    <t>42058119890101032x</t>
  </si>
  <si>
    <t>市二医院、枝城镇卫生院护理</t>
  </si>
  <si>
    <t>王雪丽</t>
  </si>
  <si>
    <t>420581198712040829</t>
  </si>
  <si>
    <t>郑吉华</t>
  </si>
  <si>
    <t>42058119880918102X</t>
  </si>
  <si>
    <t>周艳飞</t>
  </si>
  <si>
    <t>420529198708074529</t>
  </si>
  <si>
    <t>郭雪露</t>
  </si>
  <si>
    <t>420526198701010021</t>
  </si>
  <si>
    <t>周琼</t>
  </si>
  <si>
    <t>42052919870615156X</t>
  </si>
  <si>
    <t>李桃红</t>
  </si>
  <si>
    <t>42102319850613244X</t>
  </si>
  <si>
    <t>曾黎</t>
  </si>
  <si>
    <t>420581198902050323</t>
  </si>
  <si>
    <t>李莉</t>
  </si>
  <si>
    <t>420581198610280047</t>
  </si>
  <si>
    <t>市二医院、枝城卫生院</t>
  </si>
  <si>
    <t xml:space="preserve">执业护士 2009.07 </t>
  </si>
  <si>
    <t xml:space="preserve">执业护士 2008.12  </t>
  </si>
  <si>
    <t xml:space="preserve">执业护士 2009.12  </t>
  </si>
  <si>
    <t xml:space="preserve">执业护士 2010.12  </t>
  </si>
  <si>
    <t xml:space="preserve">执业护士 2011.12  </t>
  </si>
  <si>
    <t xml:space="preserve">执业护士 2011.12  </t>
  </si>
  <si>
    <t xml:space="preserve">执业护士 2009.07  </t>
  </si>
  <si>
    <t xml:space="preserve">执业护士 2009.04  </t>
  </si>
  <si>
    <t xml:space="preserve">执业护士 2009.12  </t>
  </si>
  <si>
    <t xml:space="preserve">执业护士 2010.12 </t>
  </si>
  <si>
    <t xml:space="preserve">执业护士 2008.12 </t>
  </si>
  <si>
    <t xml:space="preserve">执业护士 2009.12 </t>
  </si>
  <si>
    <t xml:space="preserve">执业护士 2009.11  </t>
  </si>
  <si>
    <t>执业护士 2009.12</t>
  </si>
  <si>
    <t>执业护士 2007.05</t>
  </si>
  <si>
    <t>执业护士 2009.05</t>
  </si>
  <si>
    <t>执业护士 2008.05</t>
  </si>
  <si>
    <t>执业护士 2010.05</t>
  </si>
  <si>
    <t>执业护士 2010.12</t>
  </si>
  <si>
    <t>执业护士 2009.07</t>
  </si>
  <si>
    <t>2012.05通过护士资格考试</t>
  </si>
  <si>
    <t>执业护士考试合格证明2011.05</t>
  </si>
  <si>
    <t xml:space="preserve">执业护士 2006.5      </t>
  </si>
  <si>
    <t>执业护士 2011.5</t>
  </si>
  <si>
    <t>执业护士 2008.10</t>
  </si>
  <si>
    <t>执业护士 2011.05</t>
  </si>
  <si>
    <t>执业医师 2009.12</t>
  </si>
  <si>
    <t xml:space="preserve">执业医师 2004.12 </t>
  </si>
  <si>
    <t xml:space="preserve">执业医师 2011.12 </t>
  </si>
  <si>
    <t>执业医师 2005.12</t>
  </si>
  <si>
    <t>执业医师 2010.12</t>
  </si>
  <si>
    <t>执业医师 2011.12</t>
  </si>
  <si>
    <t>执业医师 2009.12</t>
  </si>
  <si>
    <t>执业助理医师 2010.12</t>
  </si>
  <si>
    <t>执业医师 2012.05</t>
  </si>
  <si>
    <t>执业医师 2011.05</t>
  </si>
  <si>
    <t>执业医师 2004.12</t>
  </si>
  <si>
    <t>执业助理医师 2009.12</t>
  </si>
  <si>
    <t>执业医师 2008.12</t>
  </si>
  <si>
    <t>检验技师 2010.05</t>
  </si>
  <si>
    <t>药师 2009.05</t>
  </si>
  <si>
    <t>药师 2011.05</t>
  </si>
  <si>
    <t>助理会计师 2011.05</t>
  </si>
  <si>
    <t>助理会计师 2009.5</t>
  </si>
  <si>
    <t>覃有智</t>
  </si>
  <si>
    <t>女</t>
  </si>
  <si>
    <t>420581198311280047</t>
  </si>
  <si>
    <t>本科</t>
  </si>
  <si>
    <t>市一医院</t>
  </si>
  <si>
    <t>市一医院医疗（临床）</t>
  </si>
  <si>
    <t>综合成绩加5分</t>
  </si>
  <si>
    <t>李邦清</t>
  </si>
  <si>
    <t>420525198609133719</t>
  </si>
  <si>
    <t>枝城港口医院</t>
  </si>
  <si>
    <t>执业医师2009.12</t>
  </si>
  <si>
    <t>执业医师2008.12</t>
  </si>
  <si>
    <t>执业医师2010.12</t>
  </si>
  <si>
    <t>执业助理医师2009.12</t>
  </si>
  <si>
    <t>2012年卫生事业单位专业技术人员招聘符合加分条件人员公示表</t>
  </si>
  <si>
    <t>王家畈乡卫生院</t>
  </si>
  <si>
    <t>松木坪镇卫生院</t>
  </si>
  <si>
    <t>护士资格考试合格证明 2011.09</t>
  </si>
  <si>
    <t>王样</t>
  </si>
  <si>
    <t>女</t>
  </si>
  <si>
    <t>420581199103041425</t>
  </si>
  <si>
    <t>www.med126.com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</si>
</sst>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.00_);[Red]\(0.00\)"/>
    <numFmt numFmtId="187" formatCode="0_);[Red]\(0\)"/>
    <numFmt numFmtId="188" formatCode="yyyy&quot;年&quot;m&quot;月&quot;;@"/>
  </numFmts>
  <fonts count="5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87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9" t="s">
        <v>380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92">
      <selection activeCell="D116" sqref="D116"/>
    </sheetView>
  </sheetViews>
  <sheetFormatPr defaultColWidth="9.00390625" defaultRowHeight="14.25"/>
  <cols>
    <col min="1" max="1" width="4.375" style="0" customWidth="1"/>
    <col min="2" max="2" width="6.00390625" style="16" customWidth="1"/>
    <col min="3" max="3" width="3.125" style="0" customWidth="1"/>
    <col min="4" max="4" width="18.00390625" style="0" customWidth="1"/>
    <col min="5" max="5" width="5.125" style="0" customWidth="1"/>
    <col min="6" max="6" width="6.25390625" style="0" customWidth="1"/>
    <col min="7" max="7" width="14.625" style="0" customWidth="1"/>
    <col min="8" max="8" width="22.50390625" style="0" customWidth="1"/>
    <col min="9" max="9" width="26.125" style="0" customWidth="1"/>
    <col min="10" max="10" width="14.625" style="0" customWidth="1"/>
    <col min="11" max="11" width="10.00390625" style="0" customWidth="1"/>
  </cols>
  <sheetData>
    <row r="1" spans="1:11" ht="47.25" customHeight="1">
      <c r="A1" s="28" t="s">
        <v>373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3.75" customHeight="1">
      <c r="A2" s="8" t="s">
        <v>3</v>
      </c>
      <c r="B2" s="9" t="s">
        <v>4</v>
      </c>
      <c r="C2" s="8" t="s">
        <v>5</v>
      </c>
      <c r="D2" s="8" t="s">
        <v>1</v>
      </c>
      <c r="E2" s="8" t="s">
        <v>6</v>
      </c>
      <c r="F2" s="9" t="s">
        <v>0</v>
      </c>
      <c r="G2" s="8" t="s">
        <v>7</v>
      </c>
      <c r="H2" s="9" t="s">
        <v>8</v>
      </c>
      <c r="I2" s="9" t="s">
        <v>2</v>
      </c>
      <c r="J2" s="9" t="s">
        <v>10</v>
      </c>
      <c r="K2" s="9" t="s">
        <v>9</v>
      </c>
    </row>
    <row r="3" spans="1:11" s="16" customFormat="1" ht="19.5" customHeight="1">
      <c r="A3" s="7">
        <v>1</v>
      </c>
      <c r="B3" s="12" t="s">
        <v>25</v>
      </c>
      <c r="C3" s="12" t="s">
        <v>27</v>
      </c>
      <c r="D3" s="13" t="s">
        <v>28</v>
      </c>
      <c r="E3" s="5">
        <f aca="true" t="shared" si="0" ref="E3:E34">DATEDIF(TEXT(MID(D3,7,LEN(D3)/2-1),"0-00-00"),"2012-7-1","Y")</f>
        <v>33</v>
      </c>
      <c r="F3" s="12" t="s">
        <v>46</v>
      </c>
      <c r="G3" s="21" t="s">
        <v>47</v>
      </c>
      <c r="H3" s="7" t="s">
        <v>48</v>
      </c>
      <c r="I3" s="7" t="s">
        <v>342</v>
      </c>
      <c r="J3" s="4" t="s">
        <v>11</v>
      </c>
      <c r="K3" s="4"/>
    </row>
    <row r="4" spans="1:11" s="16" customFormat="1" ht="19.5" customHeight="1">
      <c r="A4" s="7">
        <v>2</v>
      </c>
      <c r="B4" s="12" t="s">
        <v>41</v>
      </c>
      <c r="C4" s="12" t="s">
        <v>17</v>
      </c>
      <c r="D4" s="13" t="s">
        <v>42</v>
      </c>
      <c r="E4" s="5">
        <f t="shared" si="0"/>
        <v>27</v>
      </c>
      <c r="F4" s="12" t="s">
        <v>46</v>
      </c>
      <c r="G4" s="21" t="s">
        <v>47</v>
      </c>
      <c r="H4" s="7" t="s">
        <v>48</v>
      </c>
      <c r="I4" s="7" t="s">
        <v>343</v>
      </c>
      <c r="J4" s="4" t="s">
        <v>11</v>
      </c>
      <c r="K4" s="4"/>
    </row>
    <row r="5" spans="1:11" s="16" customFormat="1" ht="19.5" customHeight="1">
      <c r="A5" s="7">
        <v>3</v>
      </c>
      <c r="B5" s="21" t="s">
        <v>21</v>
      </c>
      <c r="C5" s="22" t="s">
        <v>14</v>
      </c>
      <c r="D5" s="13" t="s">
        <v>22</v>
      </c>
      <c r="E5" s="5">
        <f t="shared" si="0"/>
        <v>31</v>
      </c>
      <c r="F5" s="12" t="s">
        <v>46</v>
      </c>
      <c r="G5" s="21" t="s">
        <v>47</v>
      </c>
      <c r="H5" s="7" t="s">
        <v>48</v>
      </c>
      <c r="I5" s="7" t="s">
        <v>344</v>
      </c>
      <c r="J5" s="4" t="s">
        <v>11</v>
      </c>
      <c r="K5" s="4"/>
    </row>
    <row r="6" spans="1:11" s="16" customFormat="1" ht="19.5" customHeight="1">
      <c r="A6" s="7">
        <v>4</v>
      </c>
      <c r="B6" s="21" t="s">
        <v>37</v>
      </c>
      <c r="C6" s="21" t="s">
        <v>17</v>
      </c>
      <c r="D6" s="22" t="s">
        <v>38</v>
      </c>
      <c r="E6" s="5">
        <f t="shared" si="0"/>
        <v>25</v>
      </c>
      <c r="F6" s="12" t="s">
        <v>46</v>
      </c>
      <c r="G6" s="21" t="s">
        <v>47</v>
      </c>
      <c r="H6" s="7" t="s">
        <v>48</v>
      </c>
      <c r="I6" s="7" t="s">
        <v>343</v>
      </c>
      <c r="J6" s="4" t="s">
        <v>11</v>
      </c>
      <c r="K6" s="4"/>
    </row>
    <row r="7" spans="1:11" s="16" customFormat="1" ht="19.5" customHeight="1">
      <c r="A7" s="7">
        <v>5</v>
      </c>
      <c r="B7" s="12" t="s">
        <v>43</v>
      </c>
      <c r="C7" s="12" t="s">
        <v>17</v>
      </c>
      <c r="D7" s="13" t="s">
        <v>44</v>
      </c>
      <c r="E7" s="5">
        <f t="shared" si="0"/>
        <v>30</v>
      </c>
      <c r="F7" s="12" t="s">
        <v>46</v>
      </c>
      <c r="G7" s="21" t="s">
        <v>47</v>
      </c>
      <c r="H7" s="7" t="s">
        <v>48</v>
      </c>
      <c r="I7" s="7" t="s">
        <v>341</v>
      </c>
      <c r="J7" s="4" t="s">
        <v>11</v>
      </c>
      <c r="K7" s="4"/>
    </row>
    <row r="8" spans="1:11" s="16" customFormat="1" ht="19.5" customHeight="1">
      <c r="A8" s="7">
        <v>6</v>
      </c>
      <c r="B8" s="12" t="s">
        <v>33</v>
      </c>
      <c r="C8" s="12" t="s">
        <v>35</v>
      </c>
      <c r="D8" s="13" t="s">
        <v>36</v>
      </c>
      <c r="E8" s="5">
        <f t="shared" si="0"/>
        <v>27</v>
      </c>
      <c r="F8" s="13" t="s">
        <v>46</v>
      </c>
      <c r="G8" s="21" t="s">
        <v>47</v>
      </c>
      <c r="H8" s="7" t="s">
        <v>48</v>
      </c>
      <c r="I8" s="7" t="s">
        <v>345</v>
      </c>
      <c r="J8" s="4" t="s">
        <v>11</v>
      </c>
      <c r="K8" s="4"/>
    </row>
    <row r="9" spans="1:11" s="16" customFormat="1" ht="19.5" customHeight="1">
      <c r="A9" s="7">
        <v>7</v>
      </c>
      <c r="B9" s="12" t="s">
        <v>31</v>
      </c>
      <c r="C9" s="12" t="s">
        <v>17</v>
      </c>
      <c r="D9" s="13" t="s">
        <v>32</v>
      </c>
      <c r="E9" s="5">
        <f t="shared" si="0"/>
        <v>27</v>
      </c>
      <c r="F9" s="12" t="s">
        <v>46</v>
      </c>
      <c r="G9" s="21" t="s">
        <v>47</v>
      </c>
      <c r="H9" s="7" t="s">
        <v>48</v>
      </c>
      <c r="I9" s="7" t="s">
        <v>343</v>
      </c>
      <c r="J9" s="4" t="s">
        <v>11</v>
      </c>
      <c r="K9" s="4"/>
    </row>
    <row r="10" spans="1:11" s="16" customFormat="1" ht="19.5" customHeight="1">
      <c r="A10" s="7">
        <v>8</v>
      </c>
      <c r="B10" s="21" t="s">
        <v>19</v>
      </c>
      <c r="C10" s="21" t="s">
        <v>17</v>
      </c>
      <c r="D10" s="22" t="s">
        <v>20</v>
      </c>
      <c r="E10" s="5">
        <f t="shared" si="0"/>
        <v>25</v>
      </c>
      <c r="F10" s="12" t="s">
        <v>46</v>
      </c>
      <c r="G10" s="21" t="s">
        <v>47</v>
      </c>
      <c r="H10" s="7" t="s">
        <v>48</v>
      </c>
      <c r="I10" s="7" t="s">
        <v>343</v>
      </c>
      <c r="J10" s="4" t="s">
        <v>11</v>
      </c>
      <c r="K10" s="4"/>
    </row>
    <row r="11" spans="1:11" s="16" customFormat="1" ht="19.5" customHeight="1">
      <c r="A11" s="7">
        <v>9</v>
      </c>
      <c r="B11" s="12" t="s">
        <v>16</v>
      </c>
      <c r="C11" s="12" t="s">
        <v>17</v>
      </c>
      <c r="D11" s="13" t="s">
        <v>18</v>
      </c>
      <c r="E11" s="5">
        <f t="shared" si="0"/>
        <v>29</v>
      </c>
      <c r="F11" s="12" t="s">
        <v>46</v>
      </c>
      <c r="G11" s="21" t="s">
        <v>47</v>
      </c>
      <c r="H11" s="7" t="s">
        <v>48</v>
      </c>
      <c r="I11" s="7" t="s">
        <v>347</v>
      </c>
      <c r="J11" s="4" t="s">
        <v>11</v>
      </c>
      <c r="K11" s="4"/>
    </row>
    <row r="12" spans="1:11" s="16" customFormat="1" ht="19.5" customHeight="1">
      <c r="A12" s="7">
        <v>10</v>
      </c>
      <c r="B12" s="12" t="s">
        <v>23</v>
      </c>
      <c r="C12" s="12" t="s">
        <v>14</v>
      </c>
      <c r="D12" s="13" t="s">
        <v>24</v>
      </c>
      <c r="E12" s="5">
        <f t="shared" si="0"/>
        <v>26</v>
      </c>
      <c r="F12" s="12" t="s">
        <v>46</v>
      </c>
      <c r="G12" s="21" t="s">
        <v>47</v>
      </c>
      <c r="H12" s="7" t="s">
        <v>48</v>
      </c>
      <c r="I12" s="7" t="s">
        <v>345</v>
      </c>
      <c r="J12" s="4" t="s">
        <v>11</v>
      </c>
      <c r="K12" s="4"/>
    </row>
    <row r="13" spans="1:11" s="16" customFormat="1" ht="19.5" customHeight="1">
      <c r="A13" s="7">
        <v>11</v>
      </c>
      <c r="B13" s="21" t="s">
        <v>13</v>
      </c>
      <c r="C13" s="21" t="s">
        <v>14</v>
      </c>
      <c r="D13" s="22" t="s">
        <v>15</v>
      </c>
      <c r="E13" s="5">
        <f t="shared" si="0"/>
        <v>26</v>
      </c>
      <c r="F13" s="12" t="s">
        <v>46</v>
      </c>
      <c r="G13" s="21" t="s">
        <v>47</v>
      </c>
      <c r="H13" s="7" t="s">
        <v>48</v>
      </c>
      <c r="I13" s="7" t="s">
        <v>346</v>
      </c>
      <c r="J13" s="4" t="s">
        <v>11</v>
      </c>
      <c r="K13" s="4"/>
    </row>
    <row r="14" spans="1:11" s="16" customFormat="1" ht="19.5" customHeight="1">
      <c r="A14" s="7">
        <v>12</v>
      </c>
      <c r="B14" s="12" t="s">
        <v>29</v>
      </c>
      <c r="C14" s="12" t="s">
        <v>17</v>
      </c>
      <c r="D14" s="13" t="s">
        <v>30</v>
      </c>
      <c r="E14" s="5">
        <f t="shared" si="0"/>
        <v>26</v>
      </c>
      <c r="F14" s="12" t="s">
        <v>46</v>
      </c>
      <c r="G14" s="21" t="s">
        <v>47</v>
      </c>
      <c r="H14" s="7" t="s">
        <v>48</v>
      </c>
      <c r="I14" s="7" t="s">
        <v>345</v>
      </c>
      <c r="J14" s="4" t="s">
        <v>11</v>
      </c>
      <c r="K14" s="4"/>
    </row>
    <row r="15" spans="1:11" s="16" customFormat="1" ht="19.5" customHeight="1">
      <c r="A15" s="7">
        <v>13</v>
      </c>
      <c r="B15" s="12" t="s">
        <v>39</v>
      </c>
      <c r="C15" s="12" t="s">
        <v>14</v>
      </c>
      <c r="D15" s="13" t="s">
        <v>40</v>
      </c>
      <c r="E15" s="5">
        <f t="shared" si="0"/>
        <v>26</v>
      </c>
      <c r="F15" s="12" t="s">
        <v>46</v>
      </c>
      <c r="G15" s="21" t="s">
        <v>47</v>
      </c>
      <c r="H15" s="7" t="s">
        <v>48</v>
      </c>
      <c r="I15" s="7" t="s">
        <v>345</v>
      </c>
      <c r="J15" s="4" t="s">
        <v>11</v>
      </c>
      <c r="K15" s="4"/>
    </row>
    <row r="16" spans="1:11" s="16" customFormat="1" ht="19.5" customHeight="1">
      <c r="A16" s="7">
        <v>14</v>
      </c>
      <c r="B16" s="14" t="s">
        <v>359</v>
      </c>
      <c r="C16" s="14" t="s">
        <v>360</v>
      </c>
      <c r="D16" s="25" t="s">
        <v>361</v>
      </c>
      <c r="E16" s="5">
        <f t="shared" si="0"/>
        <v>28</v>
      </c>
      <c r="F16" s="14" t="s">
        <v>362</v>
      </c>
      <c r="G16" s="21" t="s">
        <v>363</v>
      </c>
      <c r="H16" s="7" t="s">
        <v>364</v>
      </c>
      <c r="I16" s="7" t="s">
        <v>369</v>
      </c>
      <c r="J16" s="4" t="s">
        <v>365</v>
      </c>
      <c r="K16" s="4"/>
    </row>
    <row r="17" spans="1:11" s="16" customFormat="1" ht="19.5" customHeight="1">
      <c r="A17" s="7">
        <v>15</v>
      </c>
      <c r="B17" s="7" t="s">
        <v>64</v>
      </c>
      <c r="C17" s="3" t="s">
        <v>34</v>
      </c>
      <c r="D17" s="4" t="s">
        <v>65</v>
      </c>
      <c r="E17" s="5">
        <f t="shared" si="0"/>
        <v>24</v>
      </c>
      <c r="F17" s="4" t="s">
        <v>53</v>
      </c>
      <c r="G17" s="6" t="s">
        <v>52</v>
      </c>
      <c r="H17" s="4" t="s">
        <v>60</v>
      </c>
      <c r="I17" s="4" t="s">
        <v>346</v>
      </c>
      <c r="J17" s="4" t="s">
        <v>11</v>
      </c>
      <c r="K17" s="4"/>
    </row>
    <row r="18" spans="1:11" s="16" customFormat="1" ht="19.5" customHeight="1">
      <c r="A18" s="7">
        <v>16</v>
      </c>
      <c r="B18" s="7" t="s">
        <v>61</v>
      </c>
      <c r="C18" s="3" t="s">
        <v>56</v>
      </c>
      <c r="D18" s="4" t="s">
        <v>62</v>
      </c>
      <c r="E18" s="5">
        <f t="shared" si="0"/>
        <v>24</v>
      </c>
      <c r="F18" s="4" t="s">
        <v>63</v>
      </c>
      <c r="G18" s="6" t="s">
        <v>59</v>
      </c>
      <c r="H18" s="4" t="s">
        <v>54</v>
      </c>
      <c r="I18" s="4" t="s">
        <v>348</v>
      </c>
      <c r="J18" s="4" t="s">
        <v>82</v>
      </c>
      <c r="K18" s="15"/>
    </row>
    <row r="19" spans="1:11" s="16" customFormat="1" ht="19.5" customHeight="1">
      <c r="A19" s="7">
        <v>17</v>
      </c>
      <c r="B19" s="7" t="s">
        <v>55</v>
      </c>
      <c r="C19" s="3" t="s">
        <v>56</v>
      </c>
      <c r="D19" s="4" t="s">
        <v>57</v>
      </c>
      <c r="E19" s="5">
        <f t="shared" si="0"/>
        <v>26</v>
      </c>
      <c r="F19" s="4" t="s">
        <v>58</v>
      </c>
      <c r="G19" s="6" t="s">
        <v>59</v>
      </c>
      <c r="H19" s="4" t="s">
        <v>60</v>
      </c>
      <c r="I19" s="4" t="s">
        <v>346</v>
      </c>
      <c r="J19" s="4" t="s">
        <v>11</v>
      </c>
      <c r="K19" s="4"/>
    </row>
    <row r="20" spans="1:11" s="16" customFormat="1" ht="19.5" customHeight="1">
      <c r="A20" s="7">
        <v>18</v>
      </c>
      <c r="B20" s="7" t="s">
        <v>49</v>
      </c>
      <c r="C20" s="3" t="s">
        <v>27</v>
      </c>
      <c r="D20" s="4" t="s">
        <v>50</v>
      </c>
      <c r="E20" s="5">
        <f t="shared" si="0"/>
        <v>28</v>
      </c>
      <c r="F20" s="4" t="s">
        <v>53</v>
      </c>
      <c r="G20" s="6" t="s">
        <v>52</v>
      </c>
      <c r="H20" s="4" t="s">
        <v>54</v>
      </c>
      <c r="I20" s="4" t="s">
        <v>346</v>
      </c>
      <c r="J20" s="4" t="s">
        <v>11</v>
      </c>
      <c r="K20" s="4"/>
    </row>
    <row r="21" spans="1:11" s="16" customFormat="1" ht="19.5" customHeight="1">
      <c r="A21" s="7">
        <v>19</v>
      </c>
      <c r="B21" s="7" t="s">
        <v>66</v>
      </c>
      <c r="C21" s="3" t="s">
        <v>67</v>
      </c>
      <c r="D21" s="4" t="s">
        <v>68</v>
      </c>
      <c r="E21" s="5">
        <f t="shared" si="0"/>
        <v>31</v>
      </c>
      <c r="F21" s="4" t="s">
        <v>63</v>
      </c>
      <c r="G21" s="6" t="s">
        <v>59</v>
      </c>
      <c r="H21" s="4" t="s">
        <v>60</v>
      </c>
      <c r="I21" s="4" t="s">
        <v>348</v>
      </c>
      <c r="J21" s="4" t="s">
        <v>82</v>
      </c>
      <c r="K21" s="4"/>
    </row>
    <row r="22" spans="1:11" s="16" customFormat="1" ht="19.5" customHeight="1">
      <c r="A22" s="7">
        <v>20</v>
      </c>
      <c r="B22" s="15" t="s">
        <v>274</v>
      </c>
      <c r="C22" s="3" t="s">
        <v>26</v>
      </c>
      <c r="D22" s="4" t="s">
        <v>275</v>
      </c>
      <c r="E22" s="5">
        <f t="shared" si="0"/>
        <v>29</v>
      </c>
      <c r="F22" s="7" t="s">
        <v>170</v>
      </c>
      <c r="G22" s="6" t="s">
        <v>276</v>
      </c>
      <c r="H22" s="4" t="s">
        <v>277</v>
      </c>
      <c r="I22" s="4" t="s">
        <v>370</v>
      </c>
      <c r="J22" s="4" t="s">
        <v>11</v>
      </c>
      <c r="K22" s="4"/>
    </row>
    <row r="23" spans="1:11" s="16" customFormat="1" ht="19.5" customHeight="1">
      <c r="A23" s="7">
        <v>21</v>
      </c>
      <c r="B23" s="7" t="s">
        <v>80</v>
      </c>
      <c r="C23" s="3" t="s">
        <v>67</v>
      </c>
      <c r="D23" s="4" t="s">
        <v>81</v>
      </c>
      <c r="E23" s="5">
        <f t="shared" si="0"/>
        <v>27</v>
      </c>
      <c r="F23" s="4" t="s">
        <v>86</v>
      </c>
      <c r="G23" s="4" t="s">
        <v>85</v>
      </c>
      <c r="H23" s="4" t="s">
        <v>87</v>
      </c>
      <c r="I23" s="4" t="s">
        <v>346</v>
      </c>
      <c r="J23" s="4" t="s">
        <v>100</v>
      </c>
      <c r="K23" s="4"/>
    </row>
    <row r="24" spans="1:11" s="16" customFormat="1" ht="19.5" customHeight="1">
      <c r="A24" s="7">
        <v>22</v>
      </c>
      <c r="B24" s="7" t="s">
        <v>78</v>
      </c>
      <c r="C24" s="3" t="s">
        <v>56</v>
      </c>
      <c r="D24" s="4" t="s">
        <v>79</v>
      </c>
      <c r="E24" s="5">
        <f t="shared" si="0"/>
        <v>29</v>
      </c>
      <c r="F24" s="4" t="s">
        <v>86</v>
      </c>
      <c r="G24" s="4" t="s">
        <v>85</v>
      </c>
      <c r="H24" s="4" t="s">
        <v>87</v>
      </c>
      <c r="I24" s="4" t="s">
        <v>349</v>
      </c>
      <c r="J24" s="4" t="s">
        <v>100</v>
      </c>
      <c r="K24" s="4"/>
    </row>
    <row r="25" spans="1:11" s="16" customFormat="1" ht="19.5" customHeight="1">
      <c r="A25" s="7">
        <v>23</v>
      </c>
      <c r="B25" s="7" t="s">
        <v>72</v>
      </c>
      <c r="C25" s="3" t="s">
        <v>67</v>
      </c>
      <c r="D25" s="4" t="s">
        <v>73</v>
      </c>
      <c r="E25" s="5">
        <f t="shared" si="0"/>
        <v>28</v>
      </c>
      <c r="F25" s="4" t="s">
        <v>46</v>
      </c>
      <c r="G25" s="4" t="s">
        <v>85</v>
      </c>
      <c r="H25" s="4" t="s">
        <v>87</v>
      </c>
      <c r="I25" s="4" t="s">
        <v>350</v>
      </c>
      <c r="J25" s="4" t="s">
        <v>269</v>
      </c>
      <c r="K25" s="4"/>
    </row>
    <row r="26" spans="1:11" s="16" customFormat="1" ht="19.5" customHeight="1">
      <c r="A26" s="7">
        <v>24</v>
      </c>
      <c r="B26" s="7" t="s">
        <v>70</v>
      </c>
      <c r="C26" s="3" t="s">
        <v>56</v>
      </c>
      <c r="D26" s="4" t="s">
        <v>71</v>
      </c>
      <c r="E26" s="5">
        <f t="shared" si="0"/>
        <v>26</v>
      </c>
      <c r="F26" s="4" t="s">
        <v>46</v>
      </c>
      <c r="G26" s="4" t="s">
        <v>85</v>
      </c>
      <c r="H26" s="4" t="s">
        <v>87</v>
      </c>
      <c r="I26" s="4" t="s">
        <v>349</v>
      </c>
      <c r="J26" s="4" t="s">
        <v>11</v>
      </c>
      <c r="K26" s="4"/>
    </row>
    <row r="27" spans="1:11" s="16" customFormat="1" ht="19.5" customHeight="1">
      <c r="A27" s="7">
        <v>25</v>
      </c>
      <c r="B27" s="7" t="s">
        <v>99</v>
      </c>
      <c r="C27" s="3" t="s">
        <v>56</v>
      </c>
      <c r="D27" s="4" t="s">
        <v>69</v>
      </c>
      <c r="E27" s="5">
        <f t="shared" si="0"/>
        <v>26</v>
      </c>
      <c r="F27" s="4" t="s">
        <v>46</v>
      </c>
      <c r="G27" s="4" t="s">
        <v>85</v>
      </c>
      <c r="H27" s="4" t="s">
        <v>87</v>
      </c>
      <c r="I27" s="4" t="s">
        <v>349</v>
      </c>
      <c r="J27" s="4" t="s">
        <v>11</v>
      </c>
      <c r="K27" s="4"/>
    </row>
    <row r="28" spans="1:11" s="16" customFormat="1" ht="19.5" customHeight="1">
      <c r="A28" s="7">
        <v>26</v>
      </c>
      <c r="B28" s="7" t="s">
        <v>76</v>
      </c>
      <c r="C28" s="3" t="s">
        <v>67</v>
      </c>
      <c r="D28" s="4" t="s">
        <v>77</v>
      </c>
      <c r="E28" s="5">
        <f t="shared" si="0"/>
        <v>26</v>
      </c>
      <c r="F28" s="4" t="s">
        <v>46</v>
      </c>
      <c r="G28" s="4" t="s">
        <v>85</v>
      </c>
      <c r="H28" s="4" t="s">
        <v>87</v>
      </c>
      <c r="I28" s="4" t="s">
        <v>349</v>
      </c>
      <c r="J28" s="4" t="s">
        <v>11</v>
      </c>
      <c r="K28" s="4"/>
    </row>
    <row r="29" spans="1:11" s="16" customFormat="1" ht="19.5" customHeight="1">
      <c r="A29" s="7">
        <v>27</v>
      </c>
      <c r="B29" s="7" t="s">
        <v>74</v>
      </c>
      <c r="C29" s="3" t="s">
        <v>67</v>
      </c>
      <c r="D29" s="4" t="s">
        <v>75</v>
      </c>
      <c r="E29" s="5">
        <f t="shared" si="0"/>
        <v>27</v>
      </c>
      <c r="F29" s="4" t="s">
        <v>46</v>
      </c>
      <c r="G29" s="4" t="s">
        <v>85</v>
      </c>
      <c r="H29" s="4" t="s">
        <v>87</v>
      </c>
      <c r="I29" s="4" t="s">
        <v>350</v>
      </c>
      <c r="J29" s="4" t="s">
        <v>11</v>
      </c>
      <c r="K29" s="4"/>
    </row>
    <row r="30" spans="1:11" s="16" customFormat="1" ht="19.5" customHeight="1">
      <c r="A30" s="7">
        <v>28</v>
      </c>
      <c r="B30" s="7" t="s">
        <v>83</v>
      </c>
      <c r="C30" s="7" t="s">
        <v>35</v>
      </c>
      <c r="D30" s="15" t="s">
        <v>84</v>
      </c>
      <c r="E30" s="7">
        <f t="shared" si="0"/>
        <v>29</v>
      </c>
      <c r="F30" s="7" t="s">
        <v>46</v>
      </c>
      <c r="G30" s="7" t="s">
        <v>88</v>
      </c>
      <c r="H30" s="7" t="s">
        <v>89</v>
      </c>
      <c r="I30" s="7" t="s">
        <v>347</v>
      </c>
      <c r="J30" s="4" t="s">
        <v>11</v>
      </c>
      <c r="K30" s="4"/>
    </row>
    <row r="31" spans="1:11" s="26" customFormat="1" ht="19.5" customHeight="1">
      <c r="A31" s="7">
        <v>29</v>
      </c>
      <c r="B31" s="7" t="s">
        <v>278</v>
      </c>
      <c r="C31" s="7" t="s">
        <v>26</v>
      </c>
      <c r="D31" s="15" t="s">
        <v>279</v>
      </c>
      <c r="E31" s="7">
        <f t="shared" si="0"/>
        <v>27</v>
      </c>
      <c r="F31" s="7" t="s">
        <v>45</v>
      </c>
      <c r="G31" s="7" t="s">
        <v>280</v>
      </c>
      <c r="H31" s="7" t="s">
        <v>281</v>
      </c>
      <c r="I31" s="7" t="s">
        <v>371</v>
      </c>
      <c r="J31" s="4" t="s">
        <v>11</v>
      </c>
      <c r="K31" s="4"/>
    </row>
    <row r="32" spans="1:11" s="16" customFormat="1" ht="19.5" customHeight="1">
      <c r="A32" s="7">
        <v>30</v>
      </c>
      <c r="B32" s="7" t="s">
        <v>90</v>
      </c>
      <c r="C32" s="7" t="s">
        <v>35</v>
      </c>
      <c r="D32" s="15" t="s">
        <v>91</v>
      </c>
      <c r="E32" s="7">
        <f t="shared" si="0"/>
        <v>25</v>
      </c>
      <c r="F32" s="7" t="s">
        <v>46</v>
      </c>
      <c r="G32" s="7" t="s">
        <v>88</v>
      </c>
      <c r="H32" s="7" t="s">
        <v>92</v>
      </c>
      <c r="I32" s="7" t="s">
        <v>346</v>
      </c>
      <c r="J32" s="4" t="s">
        <v>11</v>
      </c>
      <c r="K32" s="4"/>
    </row>
    <row r="33" spans="1:11" s="16" customFormat="1" ht="19.5" customHeight="1">
      <c r="A33" s="7">
        <v>31</v>
      </c>
      <c r="B33" s="15" t="s">
        <v>95</v>
      </c>
      <c r="C33" s="15" t="s">
        <v>34</v>
      </c>
      <c r="D33" s="4" t="s">
        <v>96</v>
      </c>
      <c r="E33" s="5">
        <f>DATEDIF(TEXT(MID(D33,7,LEN(D33)/2-1),"0-00-00"),"2012-7-1","Y")</f>
        <v>26</v>
      </c>
      <c r="F33" s="4" t="s">
        <v>45</v>
      </c>
      <c r="G33" s="4" t="s">
        <v>97</v>
      </c>
      <c r="H33" s="4" t="s">
        <v>98</v>
      </c>
      <c r="I33" s="4" t="s">
        <v>349</v>
      </c>
      <c r="J33" s="4" t="s">
        <v>11</v>
      </c>
      <c r="K33" s="4"/>
    </row>
    <row r="34" spans="1:11" s="16" customFormat="1" ht="19.5" customHeight="1">
      <c r="A34" s="7">
        <v>32</v>
      </c>
      <c r="B34" s="15" t="s">
        <v>93</v>
      </c>
      <c r="C34" s="15" t="s">
        <v>26</v>
      </c>
      <c r="D34" s="4" t="s">
        <v>94</v>
      </c>
      <c r="E34" s="5">
        <f t="shared" si="0"/>
        <v>26</v>
      </c>
      <c r="F34" s="7" t="s">
        <v>45</v>
      </c>
      <c r="G34" s="4" t="s">
        <v>97</v>
      </c>
      <c r="H34" s="4" t="s">
        <v>98</v>
      </c>
      <c r="I34" s="4" t="s">
        <v>350</v>
      </c>
      <c r="J34" s="4" t="s">
        <v>11</v>
      </c>
      <c r="K34" s="4"/>
    </row>
    <row r="35" spans="1:11" ht="19.5" customHeight="1">
      <c r="A35" s="7">
        <v>33</v>
      </c>
      <c r="B35" s="15" t="s">
        <v>222</v>
      </c>
      <c r="C35" s="15" t="s">
        <v>27</v>
      </c>
      <c r="D35" s="13" t="s">
        <v>223</v>
      </c>
      <c r="E35" s="7">
        <v>28</v>
      </c>
      <c r="F35" s="7" t="s">
        <v>46</v>
      </c>
      <c r="G35" s="13" t="s">
        <v>224</v>
      </c>
      <c r="H35" s="13" t="s">
        <v>217</v>
      </c>
      <c r="I35" s="13" t="s">
        <v>345</v>
      </c>
      <c r="J35" s="7" t="s">
        <v>221</v>
      </c>
      <c r="K35" s="4"/>
    </row>
    <row r="36" spans="1:11" ht="19.5" customHeight="1">
      <c r="A36" s="7">
        <v>34</v>
      </c>
      <c r="B36" s="15" t="s">
        <v>218</v>
      </c>
      <c r="C36" s="3" t="s">
        <v>27</v>
      </c>
      <c r="D36" s="4" t="s">
        <v>219</v>
      </c>
      <c r="E36" s="7">
        <v>33</v>
      </c>
      <c r="F36" s="4" t="s">
        <v>51</v>
      </c>
      <c r="G36" s="6" t="s">
        <v>220</v>
      </c>
      <c r="H36" s="4" t="s">
        <v>217</v>
      </c>
      <c r="I36" s="4" t="s">
        <v>345</v>
      </c>
      <c r="J36" s="7" t="s">
        <v>221</v>
      </c>
      <c r="K36" s="4"/>
    </row>
    <row r="37" spans="1:11" ht="19.5" customHeight="1">
      <c r="A37" s="7">
        <v>35</v>
      </c>
      <c r="B37" s="15" t="s">
        <v>233</v>
      </c>
      <c r="C37" s="15" t="s">
        <v>35</v>
      </c>
      <c r="D37" s="4" t="s">
        <v>234</v>
      </c>
      <c r="E37" s="5">
        <v>37</v>
      </c>
      <c r="F37" s="7" t="s">
        <v>167</v>
      </c>
      <c r="G37" s="6" t="s">
        <v>220</v>
      </c>
      <c r="H37" s="4" t="s">
        <v>217</v>
      </c>
      <c r="I37" s="4" t="s">
        <v>351</v>
      </c>
      <c r="J37" s="7" t="s">
        <v>221</v>
      </c>
      <c r="K37" s="4"/>
    </row>
    <row r="38" spans="1:11" ht="19.5" customHeight="1">
      <c r="A38" s="7">
        <v>36</v>
      </c>
      <c r="B38" s="7" t="s">
        <v>270</v>
      </c>
      <c r="C38" s="3" t="s">
        <v>26</v>
      </c>
      <c r="D38" s="4" t="s">
        <v>271</v>
      </c>
      <c r="E38" s="7">
        <v>27</v>
      </c>
      <c r="F38" s="4" t="s">
        <v>170</v>
      </c>
      <c r="G38" s="6" t="s">
        <v>272</v>
      </c>
      <c r="H38" s="4" t="s">
        <v>273</v>
      </c>
      <c r="I38" s="4" t="s">
        <v>282</v>
      </c>
      <c r="J38" s="15" t="s">
        <v>168</v>
      </c>
      <c r="K38" s="4"/>
    </row>
    <row r="39" spans="1:11" ht="19.5" customHeight="1">
      <c r="A39" s="7">
        <v>37</v>
      </c>
      <c r="B39" s="7" t="s">
        <v>231</v>
      </c>
      <c r="C39" s="3" t="s">
        <v>27</v>
      </c>
      <c r="D39" s="4" t="s">
        <v>232</v>
      </c>
      <c r="E39" s="7">
        <v>27</v>
      </c>
      <c r="F39" s="4" t="s">
        <v>167</v>
      </c>
      <c r="G39" s="4" t="s">
        <v>216</v>
      </c>
      <c r="H39" s="13" t="s">
        <v>217</v>
      </c>
      <c r="I39" s="13" t="s">
        <v>345</v>
      </c>
      <c r="J39" s="7" t="s">
        <v>221</v>
      </c>
      <c r="K39" s="4"/>
    </row>
    <row r="40" spans="1:11" ht="19.5" customHeight="1">
      <c r="A40" s="7">
        <v>38</v>
      </c>
      <c r="B40" s="15" t="s">
        <v>228</v>
      </c>
      <c r="C40" s="15" t="s">
        <v>27</v>
      </c>
      <c r="D40" s="4" t="s">
        <v>229</v>
      </c>
      <c r="E40" s="7">
        <v>31</v>
      </c>
      <c r="F40" s="7" t="s">
        <v>167</v>
      </c>
      <c r="G40" s="4" t="s">
        <v>230</v>
      </c>
      <c r="H40" s="13" t="s">
        <v>217</v>
      </c>
      <c r="I40" s="13" t="s">
        <v>352</v>
      </c>
      <c r="J40" s="7" t="s">
        <v>166</v>
      </c>
      <c r="K40" s="4"/>
    </row>
    <row r="41" spans="1:11" ht="19.5" customHeight="1">
      <c r="A41" s="7">
        <v>39</v>
      </c>
      <c r="B41" s="15" t="s">
        <v>366</v>
      </c>
      <c r="C41" s="15" t="s">
        <v>26</v>
      </c>
      <c r="D41" s="15" t="s">
        <v>367</v>
      </c>
      <c r="E41" s="7">
        <v>25</v>
      </c>
      <c r="F41" s="15" t="s">
        <v>170</v>
      </c>
      <c r="G41" s="27" t="s">
        <v>368</v>
      </c>
      <c r="H41" s="15" t="s">
        <v>273</v>
      </c>
      <c r="I41" s="15" t="s">
        <v>372</v>
      </c>
      <c r="J41" s="15" t="s">
        <v>168</v>
      </c>
      <c r="K41" s="4"/>
    </row>
    <row r="42" spans="1:11" ht="19.5" customHeight="1">
      <c r="A42" s="7">
        <v>40</v>
      </c>
      <c r="B42" s="7" t="s">
        <v>225</v>
      </c>
      <c r="C42" s="12" t="s">
        <v>35</v>
      </c>
      <c r="D42" s="13" t="s">
        <v>226</v>
      </c>
      <c r="E42" s="7">
        <v>26</v>
      </c>
      <c r="F42" s="13" t="s">
        <v>51</v>
      </c>
      <c r="G42" s="13" t="s">
        <v>227</v>
      </c>
      <c r="H42" s="13" t="s">
        <v>217</v>
      </c>
      <c r="I42" s="13" t="s">
        <v>348</v>
      </c>
      <c r="J42" s="15" t="s">
        <v>168</v>
      </c>
      <c r="K42" s="4"/>
    </row>
    <row r="43" spans="1:11" ht="19.5" customHeight="1">
      <c r="A43" s="7">
        <v>41</v>
      </c>
      <c r="B43" s="7" t="s">
        <v>238</v>
      </c>
      <c r="C43" s="12" t="s">
        <v>27</v>
      </c>
      <c r="D43" s="13" t="s">
        <v>239</v>
      </c>
      <c r="E43" s="7">
        <v>32</v>
      </c>
      <c r="F43" s="13" t="s">
        <v>46</v>
      </c>
      <c r="G43" s="13" t="s">
        <v>227</v>
      </c>
      <c r="H43" s="13" t="s">
        <v>237</v>
      </c>
      <c r="I43" s="13" t="s">
        <v>353</v>
      </c>
      <c r="J43" s="7" t="s">
        <v>221</v>
      </c>
      <c r="K43" s="4"/>
    </row>
    <row r="44" spans="1:11" ht="19.5" customHeight="1">
      <c r="A44" s="7">
        <v>42</v>
      </c>
      <c r="B44" s="7" t="s">
        <v>235</v>
      </c>
      <c r="C44" s="12" t="s">
        <v>35</v>
      </c>
      <c r="D44" s="13" t="s">
        <v>236</v>
      </c>
      <c r="E44" s="7">
        <v>26</v>
      </c>
      <c r="F44" s="13" t="s">
        <v>46</v>
      </c>
      <c r="G44" s="13" t="s">
        <v>224</v>
      </c>
      <c r="H44" s="13" t="s">
        <v>237</v>
      </c>
      <c r="I44" s="13" t="s">
        <v>345</v>
      </c>
      <c r="J44" s="7" t="s">
        <v>221</v>
      </c>
      <c r="K44" s="4"/>
    </row>
    <row r="45" spans="1:11" ht="19.5" customHeight="1">
      <c r="A45" s="7">
        <v>43</v>
      </c>
      <c r="B45" s="15" t="s">
        <v>246</v>
      </c>
      <c r="C45" s="15" t="s">
        <v>27</v>
      </c>
      <c r="D45" s="15" t="s">
        <v>247</v>
      </c>
      <c r="E45" s="7">
        <v>28</v>
      </c>
      <c r="F45" s="15" t="s">
        <v>51</v>
      </c>
      <c r="G45" s="15" t="s">
        <v>248</v>
      </c>
      <c r="H45" s="13" t="s">
        <v>243</v>
      </c>
      <c r="I45" s="13" t="s">
        <v>352</v>
      </c>
      <c r="J45" s="7" t="s">
        <v>166</v>
      </c>
      <c r="K45" s="4"/>
    </row>
    <row r="46" spans="1:11" ht="19.5" customHeight="1">
      <c r="A46" s="7">
        <v>44</v>
      </c>
      <c r="B46" s="15" t="s">
        <v>244</v>
      </c>
      <c r="C46" s="15" t="s">
        <v>27</v>
      </c>
      <c r="D46" s="4" t="s">
        <v>245</v>
      </c>
      <c r="E46" s="7">
        <v>25</v>
      </c>
      <c r="F46" s="7" t="s">
        <v>51</v>
      </c>
      <c r="G46" s="4" t="s">
        <v>220</v>
      </c>
      <c r="H46" s="4" t="s">
        <v>243</v>
      </c>
      <c r="I46" s="4" t="s">
        <v>282</v>
      </c>
      <c r="J46" s="7" t="s">
        <v>166</v>
      </c>
      <c r="K46" s="4"/>
    </row>
    <row r="47" spans="1:11" ht="19.5" customHeight="1">
      <c r="A47" s="7">
        <v>45</v>
      </c>
      <c r="B47" s="15" t="s">
        <v>240</v>
      </c>
      <c r="C47" s="15" t="s">
        <v>27</v>
      </c>
      <c r="D47" s="15" t="s">
        <v>241</v>
      </c>
      <c r="E47" s="7">
        <v>27</v>
      </c>
      <c r="F47" s="15" t="s">
        <v>51</v>
      </c>
      <c r="G47" s="15" t="s">
        <v>242</v>
      </c>
      <c r="H47" s="15" t="s">
        <v>243</v>
      </c>
      <c r="I47" s="15" t="s">
        <v>352</v>
      </c>
      <c r="J47" s="7" t="s">
        <v>166</v>
      </c>
      <c r="K47" s="4"/>
    </row>
    <row r="48" spans="1:11" ht="19.5" customHeight="1">
      <c r="A48" s="7">
        <v>46</v>
      </c>
      <c r="B48" s="12" t="s">
        <v>101</v>
      </c>
      <c r="C48" s="12" t="s">
        <v>14</v>
      </c>
      <c r="D48" s="13" t="s">
        <v>150</v>
      </c>
      <c r="E48" s="5">
        <f aca="true" t="shared" si="1" ref="E48:E68">DATEDIF(TEXT(MID(D48,7,LEN(D48)/2-1),"0-00-00"),"2012-7-1","Y")</f>
        <v>29</v>
      </c>
      <c r="F48" s="10" t="s">
        <v>45</v>
      </c>
      <c r="G48" s="10" t="s">
        <v>266</v>
      </c>
      <c r="H48" s="1" t="s">
        <v>283</v>
      </c>
      <c r="I48" s="1" t="s">
        <v>316</v>
      </c>
      <c r="J48" s="4" t="s">
        <v>12</v>
      </c>
      <c r="K48" s="10"/>
    </row>
    <row r="49" spans="1:11" ht="19.5" customHeight="1">
      <c r="A49" s="7">
        <v>47</v>
      </c>
      <c r="B49" s="11" t="s">
        <v>102</v>
      </c>
      <c r="C49" s="12" t="s">
        <v>14</v>
      </c>
      <c r="D49" s="13" t="s">
        <v>153</v>
      </c>
      <c r="E49" s="5">
        <f t="shared" si="1"/>
        <v>25</v>
      </c>
      <c r="F49" s="10" t="s">
        <v>45</v>
      </c>
      <c r="G49" s="10" t="s">
        <v>266</v>
      </c>
      <c r="H49" s="1" t="s">
        <v>283</v>
      </c>
      <c r="I49" s="1" t="s">
        <v>315</v>
      </c>
      <c r="J49" s="4" t="s">
        <v>12</v>
      </c>
      <c r="K49" s="10"/>
    </row>
    <row r="50" spans="1:11" ht="19.5" customHeight="1">
      <c r="A50" s="7">
        <v>48</v>
      </c>
      <c r="B50" s="12" t="s">
        <v>103</v>
      </c>
      <c r="C50" s="12" t="s">
        <v>14</v>
      </c>
      <c r="D50" s="13" t="s">
        <v>155</v>
      </c>
      <c r="E50" s="5">
        <f t="shared" si="1"/>
        <v>24</v>
      </c>
      <c r="F50" s="4" t="s">
        <v>170</v>
      </c>
      <c r="G50" s="10" t="s">
        <v>266</v>
      </c>
      <c r="H50" s="1" t="s">
        <v>283</v>
      </c>
      <c r="I50" s="1" t="s">
        <v>317</v>
      </c>
      <c r="J50" s="4" t="s">
        <v>12</v>
      </c>
      <c r="K50" s="10"/>
    </row>
    <row r="51" spans="1:11" ht="19.5" customHeight="1">
      <c r="A51" s="7">
        <v>49</v>
      </c>
      <c r="B51" s="12" t="s">
        <v>104</v>
      </c>
      <c r="C51" s="12" t="s">
        <v>14</v>
      </c>
      <c r="D51" s="13" t="s">
        <v>151</v>
      </c>
      <c r="E51" s="5">
        <f t="shared" si="1"/>
        <v>25</v>
      </c>
      <c r="F51" s="4" t="s">
        <v>170</v>
      </c>
      <c r="G51" s="10" t="s">
        <v>266</v>
      </c>
      <c r="H51" s="1" t="s">
        <v>283</v>
      </c>
      <c r="I51" s="1" t="s">
        <v>317</v>
      </c>
      <c r="J51" s="4" t="s">
        <v>12</v>
      </c>
      <c r="K51" s="10"/>
    </row>
    <row r="52" spans="1:11" ht="19.5" customHeight="1">
      <c r="A52" s="7">
        <v>50</v>
      </c>
      <c r="B52" s="12" t="s">
        <v>105</v>
      </c>
      <c r="C52" s="12" t="s">
        <v>14</v>
      </c>
      <c r="D52" s="13" t="s">
        <v>156</v>
      </c>
      <c r="E52" s="5">
        <f t="shared" si="1"/>
        <v>23</v>
      </c>
      <c r="F52" s="13" t="s">
        <v>45</v>
      </c>
      <c r="G52" s="10" t="s">
        <v>266</v>
      </c>
      <c r="H52" s="1" t="s">
        <v>283</v>
      </c>
      <c r="I52" s="1" t="s">
        <v>318</v>
      </c>
      <c r="J52" s="4" t="s">
        <v>12</v>
      </c>
      <c r="K52" s="10"/>
    </row>
    <row r="53" spans="1:11" ht="19.5" customHeight="1">
      <c r="A53" s="7">
        <v>51</v>
      </c>
      <c r="B53" s="14" t="s">
        <v>284</v>
      </c>
      <c r="C53" s="14" t="s">
        <v>34</v>
      </c>
      <c r="D53" s="13" t="s">
        <v>285</v>
      </c>
      <c r="E53" s="5">
        <f t="shared" si="1"/>
        <v>22</v>
      </c>
      <c r="F53" s="4" t="s">
        <v>170</v>
      </c>
      <c r="G53" s="10" t="s">
        <v>266</v>
      </c>
      <c r="H53" s="1" t="s">
        <v>283</v>
      </c>
      <c r="I53" s="13" t="s">
        <v>319</v>
      </c>
      <c r="J53" s="4" t="s">
        <v>12</v>
      </c>
      <c r="K53" s="10"/>
    </row>
    <row r="54" spans="1:11" ht="19.5" customHeight="1">
      <c r="A54" s="7">
        <v>52</v>
      </c>
      <c r="B54" s="12" t="s">
        <v>106</v>
      </c>
      <c r="C54" s="12" t="s">
        <v>14</v>
      </c>
      <c r="D54" s="13" t="s">
        <v>154</v>
      </c>
      <c r="E54" s="5">
        <f t="shared" si="1"/>
        <v>22</v>
      </c>
      <c r="F54" s="4" t="s">
        <v>170</v>
      </c>
      <c r="G54" s="10" t="s">
        <v>266</v>
      </c>
      <c r="H54" s="1" t="s">
        <v>283</v>
      </c>
      <c r="I54" s="1" t="s">
        <v>320</v>
      </c>
      <c r="J54" s="4" t="s">
        <v>12</v>
      </c>
      <c r="K54" s="10"/>
    </row>
    <row r="55" spans="1:11" ht="19.5" customHeight="1">
      <c r="A55" s="7">
        <v>53</v>
      </c>
      <c r="B55" s="10" t="s">
        <v>107</v>
      </c>
      <c r="C55" s="12" t="s">
        <v>14</v>
      </c>
      <c r="D55" s="13" t="s">
        <v>157</v>
      </c>
      <c r="E55" s="5">
        <f t="shared" si="1"/>
        <v>28</v>
      </c>
      <c r="F55" s="4" t="s">
        <v>170</v>
      </c>
      <c r="G55" s="10" t="s">
        <v>266</v>
      </c>
      <c r="H55" s="1" t="s">
        <v>283</v>
      </c>
      <c r="I55" s="1" t="s">
        <v>321</v>
      </c>
      <c r="J55" s="4" t="s">
        <v>12</v>
      </c>
      <c r="K55" s="10"/>
    </row>
    <row r="56" spans="1:11" ht="19.5" customHeight="1">
      <c r="A56" s="7">
        <v>54</v>
      </c>
      <c r="B56" s="10" t="s">
        <v>108</v>
      </c>
      <c r="C56" s="10" t="s">
        <v>14</v>
      </c>
      <c r="D56" s="11" t="s">
        <v>158</v>
      </c>
      <c r="E56" s="5">
        <f t="shared" si="1"/>
        <v>26</v>
      </c>
      <c r="F56" s="4" t="s">
        <v>170</v>
      </c>
      <c r="G56" s="10" t="s">
        <v>266</v>
      </c>
      <c r="H56" s="1" t="s">
        <v>283</v>
      </c>
      <c r="I56" s="1" t="s">
        <v>322</v>
      </c>
      <c r="J56" s="4" t="s">
        <v>12</v>
      </c>
      <c r="K56" s="10"/>
    </row>
    <row r="57" spans="1:11" ht="19.5" customHeight="1">
      <c r="A57" s="7">
        <v>55</v>
      </c>
      <c r="B57" s="11" t="s">
        <v>109</v>
      </c>
      <c r="C57" s="12" t="s">
        <v>14</v>
      </c>
      <c r="D57" s="13" t="s">
        <v>159</v>
      </c>
      <c r="E57" s="5">
        <f t="shared" si="1"/>
        <v>26</v>
      </c>
      <c r="F57" s="4" t="s">
        <v>170</v>
      </c>
      <c r="G57" s="10" t="s">
        <v>266</v>
      </c>
      <c r="H57" s="1" t="s">
        <v>283</v>
      </c>
      <c r="I57" s="1" t="s">
        <v>323</v>
      </c>
      <c r="J57" s="4" t="s">
        <v>12</v>
      </c>
      <c r="K57" s="10"/>
    </row>
    <row r="58" spans="1:11" ht="19.5" customHeight="1">
      <c r="A58" s="7">
        <v>56</v>
      </c>
      <c r="B58" s="12" t="s">
        <v>110</v>
      </c>
      <c r="C58" s="12" t="s">
        <v>14</v>
      </c>
      <c r="D58" s="13" t="s">
        <v>160</v>
      </c>
      <c r="E58" s="5">
        <f t="shared" si="1"/>
        <v>24</v>
      </c>
      <c r="F58" s="4" t="s">
        <v>170</v>
      </c>
      <c r="G58" s="10" t="s">
        <v>266</v>
      </c>
      <c r="H58" s="1" t="s">
        <v>283</v>
      </c>
      <c r="I58" s="1" t="s">
        <v>323</v>
      </c>
      <c r="J58" s="4" t="s">
        <v>12</v>
      </c>
      <c r="K58" s="10"/>
    </row>
    <row r="59" spans="1:11" ht="19.5" customHeight="1">
      <c r="A59" s="7">
        <v>57</v>
      </c>
      <c r="B59" s="12" t="s">
        <v>286</v>
      </c>
      <c r="C59" s="12" t="s">
        <v>34</v>
      </c>
      <c r="D59" s="13" t="s">
        <v>287</v>
      </c>
      <c r="E59" s="5">
        <f t="shared" si="1"/>
        <v>21</v>
      </c>
      <c r="F59" s="4" t="s">
        <v>170</v>
      </c>
      <c r="G59" s="10" t="s">
        <v>266</v>
      </c>
      <c r="H59" s="1" t="s">
        <v>283</v>
      </c>
      <c r="I59" s="1" t="s">
        <v>335</v>
      </c>
      <c r="J59" s="4" t="s">
        <v>12</v>
      </c>
      <c r="K59" s="10"/>
    </row>
    <row r="60" spans="1:11" ht="19.5" customHeight="1">
      <c r="A60" s="7">
        <v>58</v>
      </c>
      <c r="B60" s="12" t="s">
        <v>111</v>
      </c>
      <c r="C60" s="12" t="s">
        <v>14</v>
      </c>
      <c r="D60" s="13" t="s">
        <v>163</v>
      </c>
      <c r="E60" s="5">
        <f t="shared" si="1"/>
        <v>24</v>
      </c>
      <c r="F60" s="10" t="s">
        <v>45</v>
      </c>
      <c r="G60" s="10" t="s">
        <v>266</v>
      </c>
      <c r="H60" s="1" t="s">
        <v>283</v>
      </c>
      <c r="I60" s="1" t="s">
        <v>323</v>
      </c>
      <c r="J60" s="4" t="s">
        <v>12</v>
      </c>
      <c r="K60" s="10"/>
    </row>
    <row r="61" spans="1:11" ht="19.5" customHeight="1">
      <c r="A61" s="7">
        <v>59</v>
      </c>
      <c r="B61" s="12" t="s">
        <v>288</v>
      </c>
      <c r="C61" s="12" t="s">
        <v>34</v>
      </c>
      <c r="D61" s="13" t="s">
        <v>289</v>
      </c>
      <c r="E61" s="5">
        <f t="shared" si="1"/>
        <v>25</v>
      </c>
      <c r="F61" s="10" t="s">
        <v>45</v>
      </c>
      <c r="G61" s="10" t="s">
        <v>266</v>
      </c>
      <c r="H61" s="1" t="s">
        <v>283</v>
      </c>
      <c r="I61" s="1" t="s">
        <v>324</v>
      </c>
      <c r="J61" s="4" t="s">
        <v>12</v>
      </c>
      <c r="K61" s="10"/>
    </row>
    <row r="62" spans="1:11" ht="19.5" customHeight="1">
      <c r="A62" s="7">
        <v>60</v>
      </c>
      <c r="B62" s="12" t="s">
        <v>290</v>
      </c>
      <c r="C62" s="12" t="s">
        <v>34</v>
      </c>
      <c r="D62" s="13" t="s">
        <v>291</v>
      </c>
      <c r="E62" s="5">
        <f t="shared" si="1"/>
        <v>31</v>
      </c>
      <c r="F62" s="13" t="s">
        <v>45</v>
      </c>
      <c r="G62" s="10" t="s">
        <v>266</v>
      </c>
      <c r="H62" s="1" t="s">
        <v>283</v>
      </c>
      <c r="I62" s="1" t="s">
        <v>325</v>
      </c>
      <c r="J62" s="4" t="s">
        <v>12</v>
      </c>
      <c r="K62" s="10"/>
    </row>
    <row r="63" spans="1:11" ht="19.5" customHeight="1">
      <c r="A63" s="7">
        <v>61</v>
      </c>
      <c r="B63" s="12" t="s">
        <v>112</v>
      </c>
      <c r="C63" s="12" t="s">
        <v>14</v>
      </c>
      <c r="D63" s="13" t="s">
        <v>164</v>
      </c>
      <c r="E63" s="5">
        <f t="shared" si="1"/>
        <v>23</v>
      </c>
      <c r="F63" s="10" t="s">
        <v>45</v>
      </c>
      <c r="G63" s="10" t="s">
        <v>266</v>
      </c>
      <c r="H63" s="1" t="s">
        <v>283</v>
      </c>
      <c r="I63" s="1" t="s">
        <v>326</v>
      </c>
      <c r="J63" s="4" t="s">
        <v>12</v>
      </c>
      <c r="K63" s="10"/>
    </row>
    <row r="64" spans="1:11" ht="19.5" customHeight="1">
      <c r="A64" s="7">
        <v>62</v>
      </c>
      <c r="B64" s="12" t="s">
        <v>113</v>
      </c>
      <c r="C64" s="12" t="s">
        <v>14</v>
      </c>
      <c r="D64" s="13" t="s">
        <v>161</v>
      </c>
      <c r="E64" s="5">
        <f t="shared" si="1"/>
        <v>24</v>
      </c>
      <c r="F64" s="4" t="s">
        <v>170</v>
      </c>
      <c r="G64" s="10" t="s">
        <v>266</v>
      </c>
      <c r="H64" s="1" t="s">
        <v>283</v>
      </c>
      <c r="I64" s="1" t="s">
        <v>320</v>
      </c>
      <c r="J64" s="4" t="s">
        <v>12</v>
      </c>
      <c r="K64" s="10"/>
    </row>
    <row r="65" spans="1:11" ht="19.5" customHeight="1">
      <c r="A65" s="7">
        <v>63</v>
      </c>
      <c r="B65" s="12" t="s">
        <v>114</v>
      </c>
      <c r="C65" s="12" t="s">
        <v>14</v>
      </c>
      <c r="D65" s="13" t="s">
        <v>165</v>
      </c>
      <c r="E65" s="5">
        <f t="shared" si="1"/>
        <v>25</v>
      </c>
      <c r="F65" s="4" t="s">
        <v>170</v>
      </c>
      <c r="G65" s="10" t="s">
        <v>266</v>
      </c>
      <c r="H65" s="1" t="s">
        <v>283</v>
      </c>
      <c r="I65" s="1" t="s">
        <v>323</v>
      </c>
      <c r="J65" s="4" t="s">
        <v>12</v>
      </c>
      <c r="K65" s="10"/>
    </row>
    <row r="66" spans="1:11" ht="19.5" customHeight="1">
      <c r="A66" s="7">
        <v>64</v>
      </c>
      <c r="B66" s="12" t="s">
        <v>115</v>
      </c>
      <c r="C66" s="12" t="s">
        <v>14</v>
      </c>
      <c r="D66" s="13" t="s">
        <v>162</v>
      </c>
      <c r="E66" s="5">
        <f t="shared" si="1"/>
        <v>22</v>
      </c>
      <c r="F66" s="4" t="s">
        <v>170</v>
      </c>
      <c r="G66" s="10" t="s">
        <v>266</v>
      </c>
      <c r="H66" s="1" t="s">
        <v>283</v>
      </c>
      <c r="I66" s="1" t="s">
        <v>320</v>
      </c>
      <c r="J66" s="4" t="s">
        <v>12</v>
      </c>
      <c r="K66" s="10"/>
    </row>
    <row r="67" spans="1:11" ht="19.5" customHeight="1">
      <c r="A67" s="7">
        <v>65</v>
      </c>
      <c r="B67" s="12" t="s">
        <v>292</v>
      </c>
      <c r="C67" s="13" t="s">
        <v>34</v>
      </c>
      <c r="D67" s="13" t="s">
        <v>293</v>
      </c>
      <c r="E67" s="5">
        <f t="shared" si="1"/>
        <v>21</v>
      </c>
      <c r="F67" s="12" t="s">
        <v>45</v>
      </c>
      <c r="G67" s="13" t="s">
        <v>294</v>
      </c>
      <c r="H67" s="1" t="s">
        <v>283</v>
      </c>
      <c r="I67" s="1" t="s">
        <v>335</v>
      </c>
      <c r="J67" s="4" t="s">
        <v>12</v>
      </c>
      <c r="K67" s="10"/>
    </row>
    <row r="68" spans="1:11" ht="19.5" customHeight="1">
      <c r="A68" s="7">
        <v>66</v>
      </c>
      <c r="B68" s="12" t="s">
        <v>116</v>
      </c>
      <c r="C68" s="12" t="s">
        <v>14</v>
      </c>
      <c r="D68" s="13" t="s">
        <v>152</v>
      </c>
      <c r="E68" s="5">
        <f t="shared" si="1"/>
        <v>29</v>
      </c>
      <c r="F68" s="13" t="s">
        <v>45</v>
      </c>
      <c r="G68" s="10" t="s">
        <v>266</v>
      </c>
      <c r="H68" s="1" t="s">
        <v>283</v>
      </c>
      <c r="I68" s="1" t="s">
        <v>327</v>
      </c>
      <c r="J68" s="4" t="s">
        <v>12</v>
      </c>
      <c r="K68" s="10"/>
    </row>
    <row r="69" spans="1:11" ht="24">
      <c r="A69" s="7">
        <v>67</v>
      </c>
      <c r="B69" s="1" t="s">
        <v>306</v>
      </c>
      <c r="C69" s="3" t="s">
        <v>34</v>
      </c>
      <c r="D69" s="4" t="s">
        <v>307</v>
      </c>
      <c r="E69" s="5">
        <v>25</v>
      </c>
      <c r="F69" s="4" t="s">
        <v>170</v>
      </c>
      <c r="G69" s="4" t="s">
        <v>314</v>
      </c>
      <c r="H69" s="4" t="s">
        <v>297</v>
      </c>
      <c r="I69" s="4" t="s">
        <v>330</v>
      </c>
      <c r="J69" s="1" t="s">
        <v>12</v>
      </c>
      <c r="K69" s="10"/>
    </row>
    <row r="70" spans="1:11" ht="24">
      <c r="A70" s="7">
        <v>68</v>
      </c>
      <c r="B70" s="2" t="s">
        <v>295</v>
      </c>
      <c r="C70" s="3" t="s">
        <v>34</v>
      </c>
      <c r="D70" s="4" t="s">
        <v>296</v>
      </c>
      <c r="E70" s="5">
        <v>23</v>
      </c>
      <c r="F70" s="4" t="s">
        <v>170</v>
      </c>
      <c r="G70" s="4" t="s">
        <v>314</v>
      </c>
      <c r="H70" s="4" t="s">
        <v>297</v>
      </c>
      <c r="I70" s="4" t="s">
        <v>376</v>
      </c>
      <c r="J70" s="1" t="s">
        <v>12</v>
      </c>
      <c r="K70" s="10"/>
    </row>
    <row r="71" spans="1:11" ht="24">
      <c r="A71" s="7">
        <v>69</v>
      </c>
      <c r="B71" s="1" t="s">
        <v>302</v>
      </c>
      <c r="C71" s="3" t="s">
        <v>34</v>
      </c>
      <c r="D71" s="4" t="s">
        <v>303</v>
      </c>
      <c r="E71" s="5">
        <v>24</v>
      </c>
      <c r="F71" s="4" t="s">
        <v>170</v>
      </c>
      <c r="G71" s="4" t="s">
        <v>314</v>
      </c>
      <c r="H71" s="4" t="s">
        <v>297</v>
      </c>
      <c r="I71" s="4" t="s">
        <v>330</v>
      </c>
      <c r="J71" s="1" t="s">
        <v>12</v>
      </c>
      <c r="K71" s="10"/>
    </row>
    <row r="72" spans="1:11" ht="24">
      <c r="A72" s="7">
        <v>70</v>
      </c>
      <c r="B72" s="1" t="s">
        <v>312</v>
      </c>
      <c r="C72" s="3" t="s">
        <v>34</v>
      </c>
      <c r="D72" s="4" t="s">
        <v>313</v>
      </c>
      <c r="E72" s="5">
        <v>25</v>
      </c>
      <c r="F72" s="4" t="s">
        <v>170</v>
      </c>
      <c r="G72" s="4" t="s">
        <v>314</v>
      </c>
      <c r="H72" s="4" t="s">
        <v>297</v>
      </c>
      <c r="I72" s="4" t="s">
        <v>330</v>
      </c>
      <c r="J72" s="1" t="s">
        <v>12</v>
      </c>
      <c r="K72" s="10"/>
    </row>
    <row r="73" spans="1:11" ht="24">
      <c r="A73" s="7">
        <v>71</v>
      </c>
      <c r="B73" s="2" t="s">
        <v>298</v>
      </c>
      <c r="C73" s="3" t="s">
        <v>34</v>
      </c>
      <c r="D73" s="4" t="s">
        <v>299</v>
      </c>
      <c r="E73" s="5">
        <v>24</v>
      </c>
      <c r="F73" s="4" t="s">
        <v>170</v>
      </c>
      <c r="G73" s="4" t="s">
        <v>314</v>
      </c>
      <c r="H73" s="4" t="s">
        <v>297</v>
      </c>
      <c r="I73" s="4" t="s">
        <v>329</v>
      </c>
      <c r="J73" s="1" t="s">
        <v>12</v>
      </c>
      <c r="K73" s="10"/>
    </row>
    <row r="74" spans="1:11" ht="24">
      <c r="A74" s="7">
        <v>72</v>
      </c>
      <c r="B74" s="1" t="s">
        <v>310</v>
      </c>
      <c r="C74" s="3" t="s">
        <v>34</v>
      </c>
      <c r="D74" s="4" t="s">
        <v>311</v>
      </c>
      <c r="E74" s="5">
        <v>23</v>
      </c>
      <c r="F74" s="4" t="s">
        <v>170</v>
      </c>
      <c r="G74" s="4" t="s">
        <v>314</v>
      </c>
      <c r="H74" s="4" t="s">
        <v>297</v>
      </c>
      <c r="I74" s="4" t="s">
        <v>332</v>
      </c>
      <c r="J74" s="1" t="s">
        <v>12</v>
      </c>
      <c r="K74" s="10"/>
    </row>
    <row r="75" spans="1:11" ht="24">
      <c r="A75" s="7">
        <v>73</v>
      </c>
      <c r="B75" s="1" t="s">
        <v>308</v>
      </c>
      <c r="C75" s="3" t="s">
        <v>34</v>
      </c>
      <c r="D75" s="4" t="s">
        <v>309</v>
      </c>
      <c r="E75" s="5">
        <v>27</v>
      </c>
      <c r="F75" s="4" t="s">
        <v>170</v>
      </c>
      <c r="G75" s="4" t="s">
        <v>314</v>
      </c>
      <c r="H75" s="4" t="s">
        <v>297</v>
      </c>
      <c r="I75" s="4" t="s">
        <v>331</v>
      </c>
      <c r="J75" s="1" t="s">
        <v>12</v>
      </c>
      <c r="K75" s="10"/>
    </row>
    <row r="76" spans="1:11" ht="24">
      <c r="A76" s="7">
        <v>74</v>
      </c>
      <c r="B76" s="1" t="s">
        <v>300</v>
      </c>
      <c r="C76" s="3" t="s">
        <v>34</v>
      </c>
      <c r="D76" s="4" t="s">
        <v>301</v>
      </c>
      <c r="E76" s="5">
        <v>23</v>
      </c>
      <c r="F76" s="4" t="s">
        <v>170</v>
      </c>
      <c r="G76" s="4" t="s">
        <v>314</v>
      </c>
      <c r="H76" s="4" t="s">
        <v>297</v>
      </c>
      <c r="I76" s="4" t="s">
        <v>330</v>
      </c>
      <c r="J76" s="1" t="s">
        <v>12</v>
      </c>
      <c r="K76" s="10"/>
    </row>
    <row r="77" spans="1:11" ht="24">
      <c r="A77" s="7">
        <v>75</v>
      </c>
      <c r="B77" s="1" t="s">
        <v>304</v>
      </c>
      <c r="C77" s="3" t="s">
        <v>34</v>
      </c>
      <c r="D77" s="4" t="s">
        <v>305</v>
      </c>
      <c r="E77" s="5">
        <v>25</v>
      </c>
      <c r="F77" s="4" t="s">
        <v>187</v>
      </c>
      <c r="G77" s="4" t="s">
        <v>314</v>
      </c>
      <c r="H77" s="4" t="s">
        <v>297</v>
      </c>
      <c r="I77" s="4" t="s">
        <v>330</v>
      </c>
      <c r="J77" s="1" t="s">
        <v>12</v>
      </c>
      <c r="K77" s="10"/>
    </row>
    <row r="78" spans="1:11" ht="19.5" customHeight="1">
      <c r="A78" s="7">
        <v>76</v>
      </c>
      <c r="B78" s="1" t="s">
        <v>117</v>
      </c>
      <c r="C78" s="3" t="s">
        <v>34</v>
      </c>
      <c r="D78" s="4" t="s">
        <v>172</v>
      </c>
      <c r="E78" s="5">
        <v>31</v>
      </c>
      <c r="F78" s="4" t="s">
        <v>170</v>
      </c>
      <c r="G78" s="6" t="s">
        <v>169</v>
      </c>
      <c r="H78" s="4" t="s">
        <v>123</v>
      </c>
      <c r="I78" s="4" t="s">
        <v>334</v>
      </c>
      <c r="J78" s="1" t="s">
        <v>12</v>
      </c>
      <c r="K78" s="10"/>
    </row>
    <row r="79" spans="1:11" ht="19.5" customHeight="1">
      <c r="A79" s="7">
        <v>77</v>
      </c>
      <c r="B79" s="1" t="s">
        <v>118</v>
      </c>
      <c r="C79" s="3" t="s">
        <v>34</v>
      </c>
      <c r="D79" s="4" t="s">
        <v>174</v>
      </c>
      <c r="E79" s="5">
        <v>23</v>
      </c>
      <c r="F79" s="4" t="s">
        <v>45</v>
      </c>
      <c r="G79" s="6" t="s">
        <v>169</v>
      </c>
      <c r="H79" s="4" t="s">
        <v>123</v>
      </c>
      <c r="I79" s="4" t="s">
        <v>333</v>
      </c>
      <c r="J79" s="1" t="s">
        <v>168</v>
      </c>
      <c r="K79" s="10"/>
    </row>
    <row r="80" spans="1:11" ht="19.5" customHeight="1">
      <c r="A80" s="7">
        <v>78</v>
      </c>
      <c r="B80" s="1" t="s">
        <v>119</v>
      </c>
      <c r="C80" s="3" t="s">
        <v>34</v>
      </c>
      <c r="D80" s="4" t="s">
        <v>175</v>
      </c>
      <c r="E80" s="5">
        <v>24</v>
      </c>
      <c r="F80" s="4" t="s">
        <v>170</v>
      </c>
      <c r="G80" s="6" t="s">
        <v>169</v>
      </c>
      <c r="H80" s="4" t="s">
        <v>123</v>
      </c>
      <c r="I80" s="4" t="s">
        <v>328</v>
      </c>
      <c r="J80" s="1" t="s">
        <v>168</v>
      </c>
      <c r="K80" s="10"/>
    </row>
    <row r="81" spans="1:11" ht="19.5" customHeight="1">
      <c r="A81" s="7">
        <v>79</v>
      </c>
      <c r="B81" s="2" t="s">
        <v>120</v>
      </c>
      <c r="C81" s="3" t="s">
        <v>34</v>
      </c>
      <c r="D81" s="4" t="s">
        <v>176</v>
      </c>
      <c r="E81" s="5">
        <v>26</v>
      </c>
      <c r="F81" s="4" t="s">
        <v>170</v>
      </c>
      <c r="G81" s="6" t="s">
        <v>169</v>
      </c>
      <c r="H81" s="4" t="s">
        <v>123</v>
      </c>
      <c r="I81" s="4" t="s">
        <v>330</v>
      </c>
      <c r="J81" s="1" t="s">
        <v>168</v>
      </c>
      <c r="K81" s="10"/>
    </row>
    <row r="82" spans="1:11" ht="19.5" customHeight="1">
      <c r="A82" s="7">
        <v>80</v>
      </c>
      <c r="B82" s="1" t="s">
        <v>121</v>
      </c>
      <c r="C82" s="3" t="s">
        <v>34</v>
      </c>
      <c r="D82" s="4" t="s">
        <v>173</v>
      </c>
      <c r="E82" s="5">
        <v>22</v>
      </c>
      <c r="F82" s="4" t="s">
        <v>170</v>
      </c>
      <c r="G82" s="6" t="s">
        <v>169</v>
      </c>
      <c r="H82" s="4" t="s">
        <v>123</v>
      </c>
      <c r="I82" s="4" t="s">
        <v>333</v>
      </c>
      <c r="J82" s="1" t="s">
        <v>168</v>
      </c>
      <c r="K82" s="10"/>
    </row>
    <row r="83" spans="1:11" ht="19.5" customHeight="1">
      <c r="A83" s="7">
        <v>81</v>
      </c>
      <c r="B83" s="1" t="s">
        <v>122</v>
      </c>
      <c r="C83" s="3" t="s">
        <v>34</v>
      </c>
      <c r="D83" s="4" t="s">
        <v>171</v>
      </c>
      <c r="E83" s="5">
        <v>21</v>
      </c>
      <c r="F83" s="4" t="s">
        <v>170</v>
      </c>
      <c r="G83" s="6" t="s">
        <v>169</v>
      </c>
      <c r="H83" s="4" t="s">
        <v>123</v>
      </c>
      <c r="I83" s="1" t="s">
        <v>335</v>
      </c>
      <c r="J83" s="1" t="s">
        <v>168</v>
      </c>
      <c r="K83" s="10"/>
    </row>
    <row r="84" spans="1:11" ht="19.5" customHeight="1">
      <c r="A84" s="7">
        <v>82</v>
      </c>
      <c r="B84" s="2" t="s">
        <v>124</v>
      </c>
      <c r="C84" s="3" t="s">
        <v>34</v>
      </c>
      <c r="D84" s="4" t="s">
        <v>179</v>
      </c>
      <c r="E84" s="1">
        <v>31</v>
      </c>
      <c r="F84" s="4" t="s">
        <v>170</v>
      </c>
      <c r="G84" s="4" t="s">
        <v>180</v>
      </c>
      <c r="H84" s="4" t="s">
        <v>178</v>
      </c>
      <c r="I84" s="4" t="s">
        <v>337</v>
      </c>
      <c r="J84" s="1" t="s">
        <v>12</v>
      </c>
      <c r="K84" s="1"/>
    </row>
    <row r="85" spans="1:11" ht="19.5" customHeight="1">
      <c r="A85" s="7">
        <v>83</v>
      </c>
      <c r="B85" s="1" t="s">
        <v>125</v>
      </c>
      <c r="C85" s="3" t="s">
        <v>34</v>
      </c>
      <c r="D85" s="4" t="s">
        <v>208</v>
      </c>
      <c r="E85" s="1">
        <v>21</v>
      </c>
      <c r="F85" s="4" t="s">
        <v>170</v>
      </c>
      <c r="G85" s="6" t="s">
        <v>209</v>
      </c>
      <c r="H85" s="1" t="s">
        <v>178</v>
      </c>
      <c r="I85" s="4" t="s">
        <v>338</v>
      </c>
      <c r="J85" s="1" t="s">
        <v>12</v>
      </c>
      <c r="K85" s="1"/>
    </row>
    <row r="86" spans="1:11" ht="19.5" customHeight="1">
      <c r="A86" s="7">
        <v>84</v>
      </c>
      <c r="B86" s="18" t="s">
        <v>126</v>
      </c>
      <c r="C86" s="19" t="s">
        <v>34</v>
      </c>
      <c r="D86" s="4" t="s">
        <v>188</v>
      </c>
      <c r="E86" s="1">
        <v>22</v>
      </c>
      <c r="F86" s="4" t="s">
        <v>187</v>
      </c>
      <c r="G86" s="6"/>
      <c r="H86" s="4" t="s">
        <v>178</v>
      </c>
      <c r="I86" s="1" t="s">
        <v>335</v>
      </c>
      <c r="J86" s="1" t="s">
        <v>12</v>
      </c>
      <c r="K86" s="1"/>
    </row>
    <row r="87" spans="1:11" ht="19.5" customHeight="1">
      <c r="A87" s="7">
        <v>85</v>
      </c>
      <c r="B87" s="1" t="s">
        <v>127</v>
      </c>
      <c r="C87" s="3" t="s">
        <v>34</v>
      </c>
      <c r="D87" s="4" t="s">
        <v>213</v>
      </c>
      <c r="E87" s="1">
        <v>23</v>
      </c>
      <c r="F87" s="4" t="s">
        <v>187</v>
      </c>
      <c r="G87" s="6" t="s">
        <v>214</v>
      </c>
      <c r="H87" s="4" t="s">
        <v>178</v>
      </c>
      <c r="I87" s="13" t="s">
        <v>332</v>
      </c>
      <c r="J87" s="1" t="s">
        <v>12</v>
      </c>
      <c r="K87" s="1"/>
    </row>
    <row r="88" spans="1:11" ht="19.5" customHeight="1">
      <c r="A88" s="7">
        <v>86</v>
      </c>
      <c r="B88" s="1" t="s">
        <v>128</v>
      </c>
      <c r="C88" s="12" t="s">
        <v>34</v>
      </c>
      <c r="D88" s="13" t="s">
        <v>202</v>
      </c>
      <c r="E88" s="1">
        <v>25</v>
      </c>
      <c r="F88" s="13" t="s">
        <v>170</v>
      </c>
      <c r="G88" s="20" t="s">
        <v>200</v>
      </c>
      <c r="H88" s="1" t="s">
        <v>178</v>
      </c>
      <c r="I88" s="13" t="s">
        <v>339</v>
      </c>
      <c r="J88" s="1" t="s">
        <v>12</v>
      </c>
      <c r="K88" s="1"/>
    </row>
    <row r="89" spans="1:11" ht="19.5" customHeight="1">
      <c r="A89" s="7">
        <v>87</v>
      </c>
      <c r="B89" s="1" t="s">
        <v>129</v>
      </c>
      <c r="C89" s="3" t="s">
        <v>34</v>
      </c>
      <c r="D89" s="4" t="s">
        <v>207</v>
      </c>
      <c r="E89" s="1">
        <v>24</v>
      </c>
      <c r="F89" s="4" t="s">
        <v>170</v>
      </c>
      <c r="G89" s="6" t="s">
        <v>206</v>
      </c>
      <c r="H89" s="1" t="s">
        <v>178</v>
      </c>
      <c r="I89" s="13" t="s">
        <v>332</v>
      </c>
      <c r="J89" s="1" t="s">
        <v>12</v>
      </c>
      <c r="K89" s="1"/>
    </row>
    <row r="90" spans="1:11" ht="19.5" customHeight="1">
      <c r="A90" s="7">
        <v>88</v>
      </c>
      <c r="B90" s="1" t="s">
        <v>130</v>
      </c>
      <c r="C90" s="3" t="s">
        <v>34</v>
      </c>
      <c r="D90" s="4" t="s">
        <v>211</v>
      </c>
      <c r="E90" s="1">
        <v>21</v>
      </c>
      <c r="F90" s="4" t="s">
        <v>170</v>
      </c>
      <c r="G90" s="6" t="s">
        <v>212</v>
      </c>
      <c r="H90" s="1" t="s">
        <v>178</v>
      </c>
      <c r="I90" s="1" t="s">
        <v>335</v>
      </c>
      <c r="J90" s="1" t="s">
        <v>12</v>
      </c>
      <c r="K90" s="1"/>
    </row>
    <row r="91" spans="1:11" ht="19.5" customHeight="1">
      <c r="A91" s="7">
        <v>89</v>
      </c>
      <c r="B91" s="1" t="s">
        <v>131</v>
      </c>
      <c r="C91" s="12" t="s">
        <v>34</v>
      </c>
      <c r="D91" s="13" t="s">
        <v>195</v>
      </c>
      <c r="E91" s="1">
        <v>19</v>
      </c>
      <c r="F91" s="13" t="s">
        <v>187</v>
      </c>
      <c r="G91" s="20" t="s">
        <v>192</v>
      </c>
      <c r="H91" s="4" t="s">
        <v>178</v>
      </c>
      <c r="I91" s="13" t="s">
        <v>340</v>
      </c>
      <c r="J91" s="1" t="s">
        <v>12</v>
      </c>
      <c r="K91" s="1"/>
    </row>
    <row r="92" spans="1:11" ht="19.5" customHeight="1">
      <c r="A92" s="7">
        <v>90</v>
      </c>
      <c r="B92" s="1" t="s">
        <v>132</v>
      </c>
      <c r="C92" s="1" t="s">
        <v>26</v>
      </c>
      <c r="D92" s="2" t="s">
        <v>183</v>
      </c>
      <c r="E92" s="1">
        <v>25</v>
      </c>
      <c r="F92" s="1" t="s">
        <v>170</v>
      </c>
      <c r="G92" s="17" t="s">
        <v>97</v>
      </c>
      <c r="H92" s="4" t="s">
        <v>178</v>
      </c>
      <c r="I92" s="4" t="s">
        <v>329</v>
      </c>
      <c r="J92" s="1" t="s">
        <v>12</v>
      </c>
      <c r="K92" s="1"/>
    </row>
    <row r="93" spans="1:11" ht="19.5" customHeight="1">
      <c r="A93" s="7">
        <v>91</v>
      </c>
      <c r="B93" s="2" t="s">
        <v>133</v>
      </c>
      <c r="C93" s="3" t="s">
        <v>189</v>
      </c>
      <c r="D93" s="4" t="s">
        <v>190</v>
      </c>
      <c r="E93" s="1">
        <v>19</v>
      </c>
      <c r="F93" s="4" t="s">
        <v>187</v>
      </c>
      <c r="G93" s="6" t="s">
        <v>375</v>
      </c>
      <c r="H93" s="4" t="s">
        <v>178</v>
      </c>
      <c r="I93" s="4" t="s">
        <v>340</v>
      </c>
      <c r="J93" s="1" t="s">
        <v>12</v>
      </c>
      <c r="K93" s="1"/>
    </row>
    <row r="94" spans="1:11" ht="19.5" customHeight="1">
      <c r="A94" s="7">
        <v>92</v>
      </c>
      <c r="B94" s="2" t="s">
        <v>134</v>
      </c>
      <c r="C94" s="3" t="s">
        <v>34</v>
      </c>
      <c r="D94" s="4" t="s">
        <v>197</v>
      </c>
      <c r="E94" s="1">
        <v>19</v>
      </c>
      <c r="F94" s="4" t="s">
        <v>187</v>
      </c>
      <c r="G94" s="6" t="s">
        <v>374</v>
      </c>
      <c r="H94" s="4" t="s">
        <v>178</v>
      </c>
      <c r="I94" s="4" t="s">
        <v>332</v>
      </c>
      <c r="J94" s="1" t="s">
        <v>12</v>
      </c>
      <c r="K94" s="1"/>
    </row>
    <row r="95" spans="1:11" ht="19.5" customHeight="1">
      <c r="A95" s="7">
        <v>93</v>
      </c>
      <c r="B95" s="1" t="s">
        <v>135</v>
      </c>
      <c r="C95" s="12" t="s">
        <v>34</v>
      </c>
      <c r="D95" s="13" t="s">
        <v>201</v>
      </c>
      <c r="E95" s="1">
        <v>21</v>
      </c>
      <c r="F95" s="13" t="s">
        <v>170</v>
      </c>
      <c r="G95" s="20" t="s">
        <v>200</v>
      </c>
      <c r="H95" s="1" t="s">
        <v>178</v>
      </c>
      <c r="I95" s="13" t="s">
        <v>332</v>
      </c>
      <c r="J95" s="1" t="s">
        <v>12</v>
      </c>
      <c r="K95" s="1"/>
    </row>
    <row r="96" spans="1:11" ht="19.5" customHeight="1">
      <c r="A96" s="7">
        <v>94</v>
      </c>
      <c r="B96" s="2" t="s">
        <v>136</v>
      </c>
      <c r="C96" s="3" t="s">
        <v>34</v>
      </c>
      <c r="D96" s="4" t="s">
        <v>205</v>
      </c>
      <c r="E96" s="1">
        <v>20</v>
      </c>
      <c r="F96" s="4" t="s">
        <v>187</v>
      </c>
      <c r="G96" s="6" t="s">
        <v>206</v>
      </c>
      <c r="H96" s="1" t="s">
        <v>178</v>
      </c>
      <c r="I96" s="4" t="s">
        <v>336</v>
      </c>
      <c r="J96" s="1" t="s">
        <v>12</v>
      </c>
      <c r="K96" s="1"/>
    </row>
    <row r="97" spans="1:11" ht="19.5" customHeight="1">
      <c r="A97" s="7">
        <v>95</v>
      </c>
      <c r="B97" s="1" t="s">
        <v>137</v>
      </c>
      <c r="C97" s="3" t="s">
        <v>34</v>
      </c>
      <c r="D97" s="4" t="s">
        <v>184</v>
      </c>
      <c r="E97" s="1">
        <v>24</v>
      </c>
      <c r="F97" s="4" t="s">
        <v>170</v>
      </c>
      <c r="G97" s="6" t="s">
        <v>185</v>
      </c>
      <c r="H97" s="4" t="s">
        <v>178</v>
      </c>
      <c r="I97" s="4" t="s">
        <v>330</v>
      </c>
      <c r="J97" s="1" t="s">
        <v>12</v>
      </c>
      <c r="K97" s="1"/>
    </row>
    <row r="98" spans="1:11" ht="19.5" customHeight="1">
      <c r="A98" s="7">
        <v>96</v>
      </c>
      <c r="B98" s="1" t="s">
        <v>138</v>
      </c>
      <c r="C98" s="12" t="s">
        <v>34</v>
      </c>
      <c r="D98" s="13" t="s">
        <v>194</v>
      </c>
      <c r="E98" s="1">
        <v>20</v>
      </c>
      <c r="F98" s="13" t="s">
        <v>187</v>
      </c>
      <c r="G98" s="20" t="s">
        <v>192</v>
      </c>
      <c r="H98" s="4" t="s">
        <v>178</v>
      </c>
      <c r="I98" s="13" t="s">
        <v>332</v>
      </c>
      <c r="J98" s="1" t="s">
        <v>12</v>
      </c>
      <c r="K98" s="1"/>
    </row>
    <row r="99" spans="1:11" ht="19.5" customHeight="1">
      <c r="A99" s="7">
        <v>97</v>
      </c>
      <c r="B99" s="1" t="s">
        <v>139</v>
      </c>
      <c r="C99" s="3" t="s">
        <v>34</v>
      </c>
      <c r="D99" s="4" t="s">
        <v>177</v>
      </c>
      <c r="E99" s="1">
        <v>21</v>
      </c>
      <c r="F99" s="4" t="s">
        <v>170</v>
      </c>
      <c r="G99" s="4"/>
      <c r="H99" s="4" t="s">
        <v>178</v>
      </c>
      <c r="I99" s="4" t="s">
        <v>336</v>
      </c>
      <c r="J99" s="1" t="s">
        <v>168</v>
      </c>
      <c r="K99" s="1"/>
    </row>
    <row r="100" spans="1:11" ht="19.5" customHeight="1">
      <c r="A100" s="7">
        <v>98</v>
      </c>
      <c r="B100" s="1" t="s">
        <v>140</v>
      </c>
      <c r="C100" s="1" t="s">
        <v>34</v>
      </c>
      <c r="D100" s="2" t="s">
        <v>181</v>
      </c>
      <c r="E100" s="1">
        <v>22</v>
      </c>
      <c r="F100" s="1" t="s">
        <v>170</v>
      </c>
      <c r="G100" s="1" t="s">
        <v>182</v>
      </c>
      <c r="H100" s="4" t="s">
        <v>178</v>
      </c>
      <c r="I100" s="4" t="s">
        <v>336</v>
      </c>
      <c r="J100" s="1" t="s">
        <v>12</v>
      </c>
      <c r="K100" s="1"/>
    </row>
    <row r="101" spans="1:11" ht="19.5" customHeight="1">
      <c r="A101" s="7">
        <v>99</v>
      </c>
      <c r="B101" s="1" t="s">
        <v>141</v>
      </c>
      <c r="C101" s="3" t="s">
        <v>34</v>
      </c>
      <c r="D101" s="4" t="s">
        <v>198</v>
      </c>
      <c r="E101" s="1">
        <v>23</v>
      </c>
      <c r="F101" s="4" t="s">
        <v>45</v>
      </c>
      <c r="G101" s="6" t="s">
        <v>374</v>
      </c>
      <c r="H101" s="4" t="s">
        <v>178</v>
      </c>
      <c r="I101" s="4" t="s">
        <v>340</v>
      </c>
      <c r="J101" s="1" t="s">
        <v>12</v>
      </c>
      <c r="K101" s="1"/>
    </row>
    <row r="102" spans="1:11" ht="19.5" customHeight="1">
      <c r="A102" s="7">
        <v>100</v>
      </c>
      <c r="B102" s="2" t="s">
        <v>142</v>
      </c>
      <c r="C102" s="4" t="s">
        <v>34</v>
      </c>
      <c r="D102" s="4" t="s">
        <v>203</v>
      </c>
      <c r="E102" s="1">
        <v>23</v>
      </c>
      <c r="F102" s="4" t="s">
        <v>170</v>
      </c>
      <c r="G102" s="6" t="s">
        <v>204</v>
      </c>
      <c r="H102" s="1" t="s">
        <v>178</v>
      </c>
      <c r="I102" s="13" t="s">
        <v>330</v>
      </c>
      <c r="J102" s="1" t="s">
        <v>12</v>
      </c>
      <c r="K102" s="1"/>
    </row>
    <row r="103" spans="1:11" ht="19.5" customHeight="1">
      <c r="A103" s="7">
        <v>101</v>
      </c>
      <c r="B103" s="1" t="s">
        <v>377</v>
      </c>
      <c r="C103" s="3" t="s">
        <v>378</v>
      </c>
      <c r="D103" s="4" t="s">
        <v>379</v>
      </c>
      <c r="E103" s="1">
        <f>DATEDIF(TEXT(MID(D103,7,LEN(D103)/2-1),"0-00-00"),"2012-7-1","Y")</f>
        <v>21</v>
      </c>
      <c r="F103" s="4" t="s">
        <v>170</v>
      </c>
      <c r="G103" s="6" t="s">
        <v>206</v>
      </c>
      <c r="H103" s="1" t="s">
        <v>178</v>
      </c>
      <c r="I103" s="1" t="s">
        <v>335</v>
      </c>
      <c r="J103" s="1" t="s">
        <v>12</v>
      </c>
      <c r="K103" s="1"/>
    </row>
    <row r="104" spans="1:11" ht="19.5" customHeight="1">
      <c r="A104" s="7">
        <v>102</v>
      </c>
      <c r="B104" s="1" t="s">
        <v>143</v>
      </c>
      <c r="C104" s="3" t="s">
        <v>34</v>
      </c>
      <c r="D104" s="4" t="s">
        <v>215</v>
      </c>
      <c r="E104" s="1">
        <v>22</v>
      </c>
      <c r="F104" s="4" t="s">
        <v>170</v>
      </c>
      <c r="G104" s="6"/>
      <c r="H104" s="4" t="s">
        <v>178</v>
      </c>
      <c r="I104" s="1" t="s">
        <v>335</v>
      </c>
      <c r="J104" s="1" t="s">
        <v>12</v>
      </c>
      <c r="K104" s="1"/>
    </row>
    <row r="105" spans="1:11" ht="19.5" customHeight="1">
      <c r="A105" s="7">
        <v>103</v>
      </c>
      <c r="B105" s="1" t="s">
        <v>144</v>
      </c>
      <c r="C105" s="3" t="s">
        <v>34</v>
      </c>
      <c r="D105" s="4" t="s">
        <v>210</v>
      </c>
      <c r="E105" s="1">
        <v>21</v>
      </c>
      <c r="F105" s="4" t="s">
        <v>170</v>
      </c>
      <c r="G105" s="6"/>
      <c r="H105" s="1" t="s">
        <v>178</v>
      </c>
      <c r="I105" s="1" t="s">
        <v>335</v>
      </c>
      <c r="J105" s="1" t="s">
        <v>12</v>
      </c>
      <c r="K105" s="1"/>
    </row>
    <row r="106" spans="1:11" ht="19.5" customHeight="1">
      <c r="A106" s="7">
        <v>104</v>
      </c>
      <c r="B106" s="2" t="s">
        <v>145</v>
      </c>
      <c r="C106" s="4" t="s">
        <v>34</v>
      </c>
      <c r="D106" s="4" t="s">
        <v>186</v>
      </c>
      <c r="E106" s="1">
        <v>21</v>
      </c>
      <c r="F106" s="4" t="s">
        <v>187</v>
      </c>
      <c r="G106" s="6"/>
      <c r="H106" s="4" t="s">
        <v>178</v>
      </c>
      <c r="I106" s="1" t="s">
        <v>335</v>
      </c>
      <c r="J106" s="1" t="s">
        <v>12</v>
      </c>
      <c r="K106" s="1"/>
    </row>
    <row r="107" spans="1:11" ht="19.5" customHeight="1">
      <c r="A107" s="7">
        <v>105</v>
      </c>
      <c r="B107" s="2" t="s">
        <v>146</v>
      </c>
      <c r="C107" s="12" t="s">
        <v>34</v>
      </c>
      <c r="D107" s="13" t="s">
        <v>199</v>
      </c>
      <c r="E107" s="1">
        <v>25</v>
      </c>
      <c r="F107" s="13" t="s">
        <v>170</v>
      </c>
      <c r="G107" s="20" t="s">
        <v>200</v>
      </c>
      <c r="H107" s="1" t="s">
        <v>178</v>
      </c>
      <c r="I107" s="13" t="s">
        <v>339</v>
      </c>
      <c r="J107" s="1" t="s">
        <v>12</v>
      </c>
      <c r="K107" s="1"/>
    </row>
    <row r="108" spans="1:11" ht="19.5" customHeight="1">
      <c r="A108" s="7">
        <v>106</v>
      </c>
      <c r="B108" s="2" t="s">
        <v>147</v>
      </c>
      <c r="C108" s="3" t="s">
        <v>34</v>
      </c>
      <c r="D108" s="4" t="s">
        <v>196</v>
      </c>
      <c r="E108" s="1">
        <v>31</v>
      </c>
      <c r="F108" s="4" t="s">
        <v>187</v>
      </c>
      <c r="G108" s="6" t="s">
        <v>374</v>
      </c>
      <c r="H108" s="4" t="s">
        <v>178</v>
      </c>
      <c r="I108" s="4" t="s">
        <v>331</v>
      </c>
      <c r="J108" s="1" t="s">
        <v>12</v>
      </c>
      <c r="K108" s="1"/>
    </row>
    <row r="109" spans="1:11" ht="19.5" customHeight="1">
      <c r="A109" s="7">
        <v>107</v>
      </c>
      <c r="B109" s="2" t="s">
        <v>148</v>
      </c>
      <c r="C109" s="2" t="s">
        <v>34</v>
      </c>
      <c r="D109" s="13" t="s">
        <v>191</v>
      </c>
      <c r="E109" s="1">
        <v>25</v>
      </c>
      <c r="F109" s="1" t="s">
        <v>187</v>
      </c>
      <c r="G109" s="13" t="s">
        <v>192</v>
      </c>
      <c r="H109" s="4" t="s">
        <v>178</v>
      </c>
      <c r="I109" s="13" t="s">
        <v>330</v>
      </c>
      <c r="J109" s="1" t="s">
        <v>12</v>
      </c>
      <c r="K109" s="1"/>
    </row>
    <row r="110" spans="1:11" ht="19.5" customHeight="1">
      <c r="A110" s="7">
        <v>108</v>
      </c>
      <c r="B110" s="2" t="s">
        <v>149</v>
      </c>
      <c r="C110" s="12" t="s">
        <v>34</v>
      </c>
      <c r="D110" s="13" t="s">
        <v>193</v>
      </c>
      <c r="E110" s="1">
        <v>18</v>
      </c>
      <c r="F110" s="13" t="s">
        <v>187</v>
      </c>
      <c r="G110" s="20" t="s">
        <v>192</v>
      </c>
      <c r="H110" s="4" t="s">
        <v>178</v>
      </c>
      <c r="I110" s="13" t="s">
        <v>340</v>
      </c>
      <c r="J110" s="1" t="s">
        <v>12</v>
      </c>
      <c r="K110" s="1"/>
    </row>
    <row r="111" spans="1:11" ht="19.5" customHeight="1">
      <c r="A111" s="7">
        <v>109</v>
      </c>
      <c r="B111" s="12" t="s">
        <v>268</v>
      </c>
      <c r="C111" s="7" t="s">
        <v>34</v>
      </c>
      <c r="D111" s="13" t="s">
        <v>267</v>
      </c>
      <c r="E111" s="4">
        <f>DATEDIF(TEXT(MID(D111,7,LEN(D111)/2-1),"0-00-00"),"2012-7-1","Y")</f>
        <v>25</v>
      </c>
      <c r="F111" s="12" t="s">
        <v>45</v>
      </c>
      <c r="G111" s="7" t="s">
        <v>266</v>
      </c>
      <c r="H111" s="4" t="s">
        <v>265</v>
      </c>
      <c r="I111" s="15" t="s">
        <v>354</v>
      </c>
      <c r="J111" s="7" t="s">
        <v>12</v>
      </c>
      <c r="K111" s="23"/>
    </row>
    <row r="112" spans="1:11" ht="19.5" customHeight="1">
      <c r="A112" s="7">
        <v>110</v>
      </c>
      <c r="B112" s="1" t="s">
        <v>257</v>
      </c>
      <c r="C112" s="3" t="s">
        <v>26</v>
      </c>
      <c r="D112" s="4" t="s">
        <v>256</v>
      </c>
      <c r="E112" s="5">
        <f>DATEDIF(TEXT(MID(D112,7,LEN(D112)/2-1),"0-00-00"),"2012-7-1","Y")</f>
        <v>27</v>
      </c>
      <c r="F112" s="4" t="s">
        <v>170</v>
      </c>
      <c r="G112" s="4" t="s">
        <v>169</v>
      </c>
      <c r="H112" s="4" t="s">
        <v>252</v>
      </c>
      <c r="I112" s="4" t="s">
        <v>355</v>
      </c>
      <c r="J112" s="4" t="s">
        <v>12</v>
      </c>
      <c r="K112" s="24"/>
    </row>
    <row r="113" spans="1:11" ht="19.5" customHeight="1">
      <c r="A113" s="7">
        <v>111</v>
      </c>
      <c r="B113" s="7" t="s">
        <v>255</v>
      </c>
      <c r="C113" s="12" t="s">
        <v>34</v>
      </c>
      <c r="D113" s="4" t="s">
        <v>254</v>
      </c>
      <c r="E113" s="5">
        <f>DATEDIF(TEXT(MID(D113,7,LEN(D113)/2-1),"0-00-00"),"2012-7-1","Y")</f>
        <v>30</v>
      </c>
      <c r="F113" s="4" t="s">
        <v>253</v>
      </c>
      <c r="G113" s="4" t="s">
        <v>212</v>
      </c>
      <c r="H113" s="4" t="s">
        <v>252</v>
      </c>
      <c r="I113" s="4" t="s">
        <v>356</v>
      </c>
      <c r="J113" s="4" t="s">
        <v>168</v>
      </c>
      <c r="K113" s="24"/>
    </row>
    <row r="114" spans="1:11" ht="19.5" customHeight="1">
      <c r="A114" s="7">
        <v>112</v>
      </c>
      <c r="B114" s="12" t="s">
        <v>261</v>
      </c>
      <c r="C114" s="4" t="s">
        <v>34</v>
      </c>
      <c r="D114" s="13" t="s">
        <v>260</v>
      </c>
      <c r="E114" s="5">
        <f ca="1">DATEDIF(TEXT(MID(D114,7,8),"#-00-00"),TODAY(),"y")</f>
        <v>22</v>
      </c>
      <c r="F114" s="12" t="s">
        <v>170</v>
      </c>
      <c r="G114" s="1" t="s">
        <v>259</v>
      </c>
      <c r="H114" s="1" t="s">
        <v>258</v>
      </c>
      <c r="I114" s="2" t="s">
        <v>357</v>
      </c>
      <c r="J114" s="4" t="s">
        <v>168</v>
      </c>
      <c r="K114" s="24"/>
    </row>
    <row r="115" spans="1:11" ht="23.25" customHeight="1">
      <c r="A115" s="7">
        <v>113</v>
      </c>
      <c r="B115" s="3" t="s">
        <v>264</v>
      </c>
      <c r="C115" s="4" t="s">
        <v>34</v>
      </c>
      <c r="D115" s="4" t="s">
        <v>263</v>
      </c>
      <c r="E115" s="5">
        <f>DATEDIF(TEXT(MID(D115,7,LEN(D115)/2-1),"0-00-00"),"2012-7-1","Y")</f>
        <v>24</v>
      </c>
      <c r="F115" s="4" t="s">
        <v>170</v>
      </c>
      <c r="G115" s="4" t="s">
        <v>262</v>
      </c>
      <c r="H115" s="1" t="s">
        <v>258</v>
      </c>
      <c r="I115" s="3" t="s">
        <v>358</v>
      </c>
      <c r="J115" s="4" t="s">
        <v>12</v>
      </c>
      <c r="K115" s="24"/>
    </row>
    <row r="116" spans="1:11" ht="19.5" customHeight="1">
      <c r="A116" s="7">
        <v>114</v>
      </c>
      <c r="B116" s="7" t="s">
        <v>251</v>
      </c>
      <c r="C116" s="7" t="s">
        <v>34</v>
      </c>
      <c r="D116" s="15" t="s">
        <v>250</v>
      </c>
      <c r="E116" s="7">
        <f>DATEDIF(TEXT(MID(D116,7,LEN(D116)/2-1),"0-00-00"),"2012-7-1","Y")</f>
        <v>33</v>
      </c>
      <c r="F116" s="7" t="s">
        <v>170</v>
      </c>
      <c r="G116" s="7" t="s">
        <v>180</v>
      </c>
      <c r="H116" s="7" t="s">
        <v>249</v>
      </c>
      <c r="I116" s="7" t="s">
        <v>282</v>
      </c>
      <c r="J116" s="1" t="s">
        <v>12</v>
      </c>
      <c r="K116" s="24"/>
    </row>
  </sheetData>
  <mergeCells count="1">
    <mergeCell ref="A1:K1"/>
  </mergeCells>
  <printOptions horizontalCentered="1"/>
  <pageMargins left="0.3937007874015748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2012-09-13T07:23:25Z</cp:lastPrinted>
  <dcterms:created xsi:type="dcterms:W3CDTF">2010-04-21T00:15:38Z</dcterms:created>
  <dcterms:modified xsi:type="dcterms:W3CDTF">2013-08-05T09:30:15Z</dcterms:modified>
  <cp:category/>
  <cp:version/>
  <cp:contentType/>
  <cp:contentStatus/>
</cp:coreProperties>
</file>