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专业排序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<sst xmlns="http://schemas.openxmlformats.org/spreadsheetml/2006/main" count="56" uniqueCount="30">
  <si>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序号</t>
  </si>
  <si>
    <t>专业</t>
  </si>
  <si>
    <t>医院</t>
  </si>
  <si>
    <t>排序</t>
  </si>
  <si>
    <t>呼吸内科</t>
  </si>
  <si>
    <t>神经内科</t>
  </si>
  <si>
    <t>肾病科</t>
  </si>
  <si>
    <t>普通外科</t>
  </si>
  <si>
    <t>泌尿外科</t>
  </si>
  <si>
    <t>烧伤科</t>
  </si>
  <si>
    <t>眼科</t>
  </si>
  <si>
    <t>皮肤科</t>
  </si>
  <si>
    <t>急诊医学科</t>
  </si>
  <si>
    <t>DRG分数（800）</t>
  </si>
  <si>
    <t>科教原始分（100）</t>
  </si>
  <si>
    <t>科教折合分（200）</t>
  </si>
  <si>
    <t>总分（1000）</t>
  </si>
  <si>
    <t>科教计分（100）</t>
  </si>
  <si>
    <t>朝阳医院</t>
  </si>
  <si>
    <t>世纪坛医院</t>
  </si>
  <si>
    <t>友谊医院</t>
  </si>
  <si>
    <t>宣武医院</t>
  </si>
  <si>
    <t>天坛医院</t>
  </si>
  <si>
    <t>儿童医院</t>
  </si>
  <si>
    <t>积水潭医院</t>
  </si>
  <si>
    <t>同仁医院</t>
  </si>
  <si>
    <t>医学会评分（900）</t>
  </si>
  <si>
    <t>注：急诊医学科计分方式为总分（满分1000）=医学会评分（满分900）+科教评分（满分100）</t>
  </si>
  <si>
    <t xml:space="preserve">    其余8个专科计分方式为总分（满分1000）=DRG评分（满分800）+科教原始分（满分100）*2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</si>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</sst>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̆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17" applyFill="1" applyBorder="1" applyAlignment="1">
      <alignment vertical="center"/>
    </xf>
  </cellXfs>
  <cellStyles count="9">
    <cellStyle name="Normal" xfId="0"/>
    <cellStyle name="Percent" xfId="15"/>
    <cellStyle name="常规 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126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4.75390625" style="0" customWidth="1"/>
    <col min="2" max="2" width="11.25390625" style="0" customWidth="1"/>
    <col min="3" max="3" width="11.50390625" style="0" customWidth="1"/>
    <col min="4" max="4" width="18.00390625" style="0" customWidth="1"/>
    <col min="5" max="5" width="19.125" style="0" customWidth="1"/>
    <col min="6" max="6" width="17.75390625" style="0" customWidth="1"/>
    <col min="7" max="7" width="14.125" style="0" customWidth="1"/>
    <col min="8" max="8" width="6.375" style="0" customWidth="1"/>
    <col min="9" max="9" width="12.50390625" style="0" customWidth="1"/>
    <col min="10" max="10" width="6.625" style="0" customWidth="1"/>
    <col min="11" max="11" width="8.875" style="0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3</v>
      </c>
      <c r="I1" s="5"/>
      <c r="J1" s="5"/>
      <c r="K1" s="5"/>
      <c r="L1" s="5"/>
      <c r="M1" s="4"/>
    </row>
    <row r="2" spans="1:13" ht="14.25">
      <c r="A2" s="3">
        <v>1</v>
      </c>
      <c r="B2" s="3" t="s">
        <v>4</v>
      </c>
      <c r="C2" s="9" t="s">
        <v>18</v>
      </c>
      <c r="D2" s="3">
        <v>760</v>
      </c>
      <c r="E2" s="3">
        <v>100</v>
      </c>
      <c r="F2" s="3">
        <f>E2*2</f>
        <v>200</v>
      </c>
      <c r="G2" s="6">
        <f>D2+F2</f>
        <v>960</v>
      </c>
      <c r="H2" s="3">
        <v>1</v>
      </c>
      <c r="I2" s="5"/>
      <c r="J2" s="5"/>
      <c r="K2" s="5"/>
      <c r="L2" s="5"/>
      <c r="M2" s="5"/>
    </row>
    <row r="3" spans="1:13" ht="14.25">
      <c r="A3" s="3"/>
      <c r="B3" s="3"/>
      <c r="C3" s="9" t="s">
        <v>19</v>
      </c>
      <c r="D3" s="3">
        <v>524</v>
      </c>
      <c r="E3" s="3">
        <v>48</v>
      </c>
      <c r="F3" s="3">
        <f>E3*2</f>
        <v>96</v>
      </c>
      <c r="G3" s="6">
        <f>D3+F3</f>
        <v>620</v>
      </c>
      <c r="H3" s="3">
        <v>2</v>
      </c>
      <c r="I3" s="5"/>
      <c r="J3" s="5"/>
      <c r="K3" s="5"/>
      <c r="L3" s="5"/>
      <c r="M3" s="5"/>
    </row>
    <row r="4" spans="1:13" ht="14.25">
      <c r="A4" s="3"/>
      <c r="B4" s="3"/>
      <c r="C4" s="9" t="s">
        <v>20</v>
      </c>
      <c r="D4" s="3">
        <v>530</v>
      </c>
      <c r="E4" s="3">
        <v>40</v>
      </c>
      <c r="F4" s="3">
        <f>E4*2</f>
        <v>80</v>
      </c>
      <c r="G4" s="6">
        <f>D4+F4</f>
        <v>610</v>
      </c>
      <c r="H4" s="3">
        <v>3</v>
      </c>
      <c r="I4" s="5"/>
      <c r="J4" s="5"/>
      <c r="K4" s="5"/>
      <c r="L4" s="7"/>
      <c r="M4" s="5"/>
    </row>
    <row r="5" spans="1:13" ht="14.25">
      <c r="A5" s="3"/>
      <c r="B5" s="3"/>
      <c r="C5" s="9" t="s">
        <v>21</v>
      </c>
      <c r="D5" s="3">
        <v>458</v>
      </c>
      <c r="E5" s="3">
        <v>53.5</v>
      </c>
      <c r="F5" s="3">
        <f>E5*2</f>
        <v>107</v>
      </c>
      <c r="G5" s="6">
        <f>D5+F5</f>
        <v>565</v>
      </c>
      <c r="H5" s="3">
        <v>4</v>
      </c>
      <c r="I5" s="5"/>
      <c r="J5" s="5"/>
      <c r="K5" s="5"/>
      <c r="L5" s="7"/>
      <c r="M5" s="5"/>
    </row>
    <row r="6" spans="1:13" ht="14.25">
      <c r="A6" s="3"/>
      <c r="B6" s="3"/>
      <c r="C6" s="10"/>
      <c r="D6" s="3"/>
      <c r="E6" s="3"/>
      <c r="F6" s="3"/>
      <c r="G6" s="6"/>
      <c r="H6" s="3"/>
      <c r="I6" s="5"/>
      <c r="J6" s="5"/>
      <c r="K6" s="5"/>
      <c r="L6" s="7"/>
      <c r="M6" s="5"/>
    </row>
    <row r="7" spans="1:13" ht="14.25">
      <c r="A7" s="3">
        <v>2</v>
      </c>
      <c r="B7" s="3" t="s">
        <v>5</v>
      </c>
      <c r="C7" s="9" t="s">
        <v>22</v>
      </c>
      <c r="D7" s="3">
        <v>709</v>
      </c>
      <c r="E7" s="3">
        <v>90.5</v>
      </c>
      <c r="F7" s="3">
        <f>E7*2</f>
        <v>181</v>
      </c>
      <c r="G7" s="6">
        <f>D7+F7</f>
        <v>890</v>
      </c>
      <c r="H7" s="3">
        <v>1</v>
      </c>
      <c r="I7" s="5"/>
      <c r="J7" s="5"/>
      <c r="K7" s="5"/>
      <c r="L7" s="7"/>
      <c r="M7" s="5"/>
    </row>
    <row r="8" spans="1:13" ht="14.25">
      <c r="A8" s="3"/>
      <c r="B8" s="3"/>
      <c r="C8" s="9" t="s">
        <v>18</v>
      </c>
      <c r="D8" s="3">
        <v>693</v>
      </c>
      <c r="E8" s="3">
        <v>81</v>
      </c>
      <c r="F8" s="3">
        <f>E8*2</f>
        <v>162</v>
      </c>
      <c r="G8" s="6">
        <f>D8+F8</f>
        <v>855</v>
      </c>
      <c r="H8" s="3">
        <v>2</v>
      </c>
      <c r="I8" s="5"/>
      <c r="J8" s="5"/>
      <c r="K8" s="5"/>
      <c r="L8" s="7"/>
      <c r="M8" s="5"/>
    </row>
    <row r="9" spans="1:13" ht="14.25">
      <c r="A9" s="3"/>
      <c r="B9" s="3"/>
      <c r="C9" s="9" t="s">
        <v>21</v>
      </c>
      <c r="D9" s="3">
        <v>627</v>
      </c>
      <c r="E9" s="3">
        <v>100</v>
      </c>
      <c r="F9" s="3">
        <f>E9*2</f>
        <v>200</v>
      </c>
      <c r="G9" s="6">
        <f>D9+F9</f>
        <v>827</v>
      </c>
      <c r="H9" s="3">
        <v>3</v>
      </c>
      <c r="I9" s="5"/>
      <c r="J9" s="5"/>
      <c r="K9" s="5"/>
      <c r="L9" s="7"/>
      <c r="M9" s="5"/>
    </row>
    <row r="10" spans="1:13" ht="14.25">
      <c r="A10" s="3"/>
      <c r="B10" s="3"/>
      <c r="C10" s="9" t="s">
        <v>23</v>
      </c>
      <c r="D10" s="3">
        <v>605</v>
      </c>
      <c r="E10" s="3">
        <v>77</v>
      </c>
      <c r="F10" s="3">
        <f>E10*2</f>
        <v>154</v>
      </c>
      <c r="G10" s="6">
        <f>D10+F10</f>
        <v>759</v>
      </c>
      <c r="H10" s="3">
        <v>4</v>
      </c>
      <c r="I10" s="5"/>
      <c r="J10" s="5"/>
      <c r="K10" s="5"/>
      <c r="L10" s="7"/>
      <c r="M10" s="5"/>
    </row>
    <row r="11" spans="1:13" ht="14.25">
      <c r="A11" s="2"/>
      <c r="B11" s="2"/>
      <c r="C11" s="11"/>
      <c r="D11" s="3"/>
      <c r="E11" s="3"/>
      <c r="F11" s="3"/>
      <c r="G11" s="6"/>
      <c r="H11" s="3"/>
      <c r="I11" s="5"/>
      <c r="J11" s="5"/>
      <c r="K11" s="5"/>
      <c r="L11" s="5"/>
      <c r="M11" s="5"/>
    </row>
    <row r="12" spans="1:13" ht="14.25">
      <c r="A12" s="3">
        <v>3</v>
      </c>
      <c r="B12" s="3" t="s">
        <v>6</v>
      </c>
      <c r="C12" s="9" t="s">
        <v>23</v>
      </c>
      <c r="D12" s="3">
        <v>617</v>
      </c>
      <c r="E12" s="3">
        <v>92</v>
      </c>
      <c r="F12" s="3">
        <f>E12*2</f>
        <v>184</v>
      </c>
      <c r="G12" s="6">
        <f>D12+F12</f>
        <v>801</v>
      </c>
      <c r="H12" s="3">
        <v>1</v>
      </c>
      <c r="I12" s="5"/>
      <c r="J12" s="5"/>
      <c r="K12" s="5"/>
      <c r="L12" s="5"/>
      <c r="M12" s="5"/>
    </row>
    <row r="13" spans="1:13" ht="14.25">
      <c r="A13" s="3"/>
      <c r="B13" s="3"/>
      <c r="C13" s="9" t="s">
        <v>20</v>
      </c>
      <c r="D13" s="3">
        <v>630</v>
      </c>
      <c r="E13" s="3">
        <v>61.5</v>
      </c>
      <c r="F13" s="3">
        <f>E13*2</f>
        <v>123</v>
      </c>
      <c r="G13" s="6">
        <f>D13+F13</f>
        <v>753</v>
      </c>
      <c r="H13" s="3">
        <v>2</v>
      </c>
      <c r="I13" s="5"/>
      <c r="J13" s="5"/>
      <c r="K13" s="5"/>
      <c r="L13" s="5"/>
      <c r="M13" s="5"/>
    </row>
    <row r="14" spans="1:13" ht="14.25">
      <c r="A14" s="3"/>
      <c r="B14" s="3"/>
      <c r="C14" s="9" t="s">
        <v>18</v>
      </c>
      <c r="D14" s="3">
        <v>571</v>
      </c>
      <c r="E14" s="3">
        <v>43</v>
      </c>
      <c r="F14" s="3">
        <f>E14*2</f>
        <v>86</v>
      </c>
      <c r="G14" s="6">
        <f>D14+F14</f>
        <v>657</v>
      </c>
      <c r="H14" s="3">
        <v>3</v>
      </c>
      <c r="I14" s="5"/>
      <c r="J14" s="5"/>
      <c r="K14" s="5"/>
      <c r="L14" s="5"/>
      <c r="M14" s="5"/>
    </row>
    <row r="15" spans="1:13" ht="14.25">
      <c r="A15" s="3"/>
      <c r="B15" s="3"/>
      <c r="C15" s="9" t="s">
        <v>21</v>
      </c>
      <c r="D15" s="3">
        <v>519</v>
      </c>
      <c r="E15" s="3">
        <v>50.5</v>
      </c>
      <c r="F15" s="3">
        <f>E15*2</f>
        <v>101</v>
      </c>
      <c r="G15" s="6">
        <f>D15+F15</f>
        <v>620</v>
      </c>
      <c r="H15" s="3">
        <v>4</v>
      </c>
      <c r="I15" s="5"/>
      <c r="J15" s="5"/>
      <c r="K15" s="5"/>
      <c r="L15" s="5"/>
      <c r="M15" s="5"/>
    </row>
    <row r="16" spans="1:13" ht="14.25">
      <c r="A16" s="3"/>
      <c r="B16" s="2"/>
      <c r="C16" s="11"/>
      <c r="D16" s="2"/>
      <c r="E16" s="2"/>
      <c r="F16" s="2"/>
      <c r="G16" s="2"/>
      <c r="H16" s="3"/>
      <c r="I16" s="5"/>
      <c r="J16" s="5"/>
      <c r="K16" s="5"/>
      <c r="L16" s="5"/>
      <c r="M16" s="5"/>
    </row>
    <row r="17" spans="1:13" ht="14.25">
      <c r="A17" s="3">
        <v>4</v>
      </c>
      <c r="B17" s="3" t="s">
        <v>7</v>
      </c>
      <c r="C17" s="9" t="s">
        <v>20</v>
      </c>
      <c r="D17" s="3">
        <v>574</v>
      </c>
      <c r="E17" s="3">
        <v>88</v>
      </c>
      <c r="F17" s="3">
        <f>E17*2</f>
        <v>176</v>
      </c>
      <c r="G17" s="6">
        <f>D17+F17</f>
        <v>750</v>
      </c>
      <c r="H17" s="3">
        <v>1</v>
      </c>
      <c r="I17" s="5"/>
      <c r="J17" s="5"/>
      <c r="K17" s="5"/>
      <c r="L17" s="5"/>
      <c r="M17" s="5"/>
    </row>
    <row r="18" spans="1:13" ht="14.25">
      <c r="A18" s="3"/>
      <c r="B18" s="3"/>
      <c r="C18" s="9" t="s">
        <v>18</v>
      </c>
      <c r="D18" s="3">
        <v>564</v>
      </c>
      <c r="E18" s="3">
        <v>86</v>
      </c>
      <c r="F18" s="3">
        <f>E18*2</f>
        <v>172</v>
      </c>
      <c r="G18" s="6">
        <f>D18+F18</f>
        <v>736</v>
      </c>
      <c r="H18" s="3">
        <v>2</v>
      </c>
      <c r="I18" s="5"/>
      <c r="J18" s="5"/>
      <c r="K18" s="5"/>
      <c r="L18" s="5"/>
      <c r="M18" s="5"/>
    </row>
    <row r="19" spans="1:13" ht="14.25">
      <c r="A19" s="3"/>
      <c r="B19" s="3"/>
      <c r="C19" s="9" t="s">
        <v>19</v>
      </c>
      <c r="D19" s="3">
        <v>470</v>
      </c>
      <c r="E19" s="3">
        <v>75</v>
      </c>
      <c r="F19" s="3">
        <f>E19*2</f>
        <v>150</v>
      </c>
      <c r="G19" s="6">
        <f>D19+F19</f>
        <v>620</v>
      </c>
      <c r="H19" s="3">
        <v>3</v>
      </c>
      <c r="I19" s="5"/>
      <c r="J19" s="5"/>
      <c r="K19" s="5"/>
      <c r="L19" s="5"/>
      <c r="M19" s="5"/>
    </row>
    <row r="20" spans="1:13" ht="14.25">
      <c r="A20" s="3"/>
      <c r="B20" s="3"/>
      <c r="C20" s="9" t="s">
        <v>21</v>
      </c>
      <c r="D20" s="3">
        <v>390</v>
      </c>
      <c r="E20" s="3">
        <v>90</v>
      </c>
      <c r="F20" s="3">
        <f>E20*2</f>
        <v>180</v>
      </c>
      <c r="G20" s="6">
        <f>D20+F20</f>
        <v>570</v>
      </c>
      <c r="H20" s="3">
        <v>4</v>
      </c>
      <c r="I20" s="5"/>
      <c r="J20" s="5"/>
      <c r="K20" s="5"/>
      <c r="L20" s="5"/>
      <c r="M20" s="5"/>
    </row>
    <row r="21" spans="1:13" ht="14.25">
      <c r="A21" s="3"/>
      <c r="B21" s="3"/>
      <c r="C21" s="12"/>
      <c r="D21" s="3"/>
      <c r="E21" s="3"/>
      <c r="F21" s="3"/>
      <c r="G21" s="6"/>
      <c r="H21" s="3"/>
      <c r="I21" s="5"/>
      <c r="J21" s="5"/>
      <c r="K21" s="5"/>
      <c r="L21" s="5"/>
      <c r="M21" s="5"/>
    </row>
    <row r="22" spans="1:13" ht="14.25">
      <c r="A22" s="3">
        <v>5</v>
      </c>
      <c r="B22" s="3" t="s">
        <v>8</v>
      </c>
      <c r="C22" s="9" t="s">
        <v>18</v>
      </c>
      <c r="D22" s="3">
        <v>701</v>
      </c>
      <c r="E22" s="3">
        <v>89</v>
      </c>
      <c r="F22" s="3">
        <f>E22*2</f>
        <v>178</v>
      </c>
      <c r="G22" s="6">
        <f>D22+F22</f>
        <v>879</v>
      </c>
      <c r="H22" s="3">
        <v>1</v>
      </c>
      <c r="I22" s="13" t="s">
        <v>29</v>
      </c>
      <c r="J22" s="5"/>
      <c r="K22" s="5"/>
      <c r="L22" s="5"/>
      <c r="M22" s="5"/>
    </row>
    <row r="23" spans="1:13" ht="14.25">
      <c r="A23" s="3"/>
      <c r="B23" s="3"/>
      <c r="C23" s="9" t="s">
        <v>20</v>
      </c>
      <c r="D23" s="3">
        <v>696</v>
      </c>
      <c r="E23" s="3">
        <v>72</v>
      </c>
      <c r="F23" s="3">
        <f>E23*2</f>
        <v>144</v>
      </c>
      <c r="G23" s="6">
        <f>D23+F23</f>
        <v>840</v>
      </c>
      <c r="H23" s="3">
        <v>2</v>
      </c>
      <c r="I23" s="5"/>
      <c r="J23" s="5"/>
      <c r="K23" s="5"/>
      <c r="L23" s="4"/>
      <c r="M23" s="4"/>
    </row>
    <row r="24" spans="1:13" ht="14.25">
      <c r="A24" s="3"/>
      <c r="B24" s="3"/>
      <c r="C24" s="9" t="s">
        <v>23</v>
      </c>
      <c r="D24" s="3">
        <v>420</v>
      </c>
      <c r="E24" s="3">
        <v>63</v>
      </c>
      <c r="F24" s="3">
        <f>E24*2</f>
        <v>126</v>
      </c>
      <c r="G24" s="6">
        <f>D24+F24</f>
        <v>546</v>
      </c>
      <c r="H24" s="3">
        <v>3</v>
      </c>
      <c r="I24" s="5"/>
      <c r="J24" s="5"/>
      <c r="K24" s="5"/>
      <c r="L24" s="4"/>
      <c r="M24" s="4"/>
    </row>
    <row r="25" spans="1:11" ht="14.25">
      <c r="A25" s="3"/>
      <c r="B25" s="3"/>
      <c r="C25" s="9" t="s">
        <v>21</v>
      </c>
      <c r="D25" s="3">
        <v>460</v>
      </c>
      <c r="E25" s="3">
        <v>36</v>
      </c>
      <c r="F25" s="3">
        <f>E25*2</f>
        <v>72</v>
      </c>
      <c r="G25" s="6">
        <f>D25+F25</f>
        <v>532</v>
      </c>
      <c r="H25" s="3">
        <v>4</v>
      </c>
      <c r="I25" s="5"/>
      <c r="J25" s="5"/>
      <c r="K25" s="5"/>
    </row>
    <row r="26" spans="1:11" ht="14.25">
      <c r="A26" s="3"/>
      <c r="B26" s="3"/>
      <c r="C26" s="11"/>
      <c r="D26" s="2"/>
      <c r="E26" s="2"/>
      <c r="F26" s="2"/>
      <c r="G26" s="2"/>
      <c r="H26" s="3"/>
      <c r="I26" s="5"/>
      <c r="J26" s="5"/>
      <c r="K26" s="5"/>
    </row>
    <row r="27" spans="1:11" ht="14.25">
      <c r="A27" s="3">
        <v>6</v>
      </c>
      <c r="B27" s="3" t="s">
        <v>9</v>
      </c>
      <c r="C27" s="9" t="s">
        <v>24</v>
      </c>
      <c r="D27" s="3">
        <v>760</v>
      </c>
      <c r="E27" s="3">
        <v>44</v>
      </c>
      <c r="F27" s="3">
        <f>E27*2</f>
        <v>88</v>
      </c>
      <c r="G27" s="6">
        <f>D27+F27</f>
        <v>848</v>
      </c>
      <c r="H27" s="3">
        <v>1</v>
      </c>
      <c r="I27" s="5"/>
      <c r="J27" s="5"/>
      <c r="K27" s="5"/>
    </row>
    <row r="28" spans="1:11" ht="14.25">
      <c r="A28" s="3"/>
      <c r="B28" s="3"/>
      <c r="C28" s="12"/>
      <c r="D28" s="3"/>
      <c r="E28" s="3"/>
      <c r="F28" s="3"/>
      <c r="G28" s="6"/>
      <c r="H28" s="3"/>
      <c r="I28" s="5"/>
      <c r="J28" s="5"/>
      <c r="K28" s="5"/>
    </row>
    <row r="29" spans="1:11" ht="14.25">
      <c r="A29" s="3">
        <v>7</v>
      </c>
      <c r="B29" s="3" t="s">
        <v>10</v>
      </c>
      <c r="C29" s="9" t="s">
        <v>25</v>
      </c>
      <c r="D29" s="3">
        <v>760</v>
      </c>
      <c r="E29" s="3">
        <v>98</v>
      </c>
      <c r="F29" s="3">
        <f>E29*2</f>
        <v>196</v>
      </c>
      <c r="G29" s="6">
        <f>D29+F29</f>
        <v>956</v>
      </c>
      <c r="H29" s="3">
        <v>1</v>
      </c>
      <c r="I29" s="5"/>
      <c r="J29" s="5"/>
      <c r="K29" s="5"/>
    </row>
    <row r="30" spans="1:11" ht="14.25">
      <c r="A30" s="3"/>
      <c r="B30" s="3"/>
      <c r="C30" s="9" t="s">
        <v>20</v>
      </c>
      <c r="D30" s="3">
        <v>337</v>
      </c>
      <c r="E30" s="3">
        <v>54.5</v>
      </c>
      <c r="F30" s="3">
        <f>E30*2</f>
        <v>109</v>
      </c>
      <c r="G30" s="6">
        <f>D30+F30</f>
        <v>446</v>
      </c>
      <c r="H30" s="3">
        <v>2</v>
      </c>
      <c r="I30" s="5"/>
      <c r="J30" s="5"/>
      <c r="K30" s="5"/>
    </row>
    <row r="31" spans="1:11" ht="14.25">
      <c r="A31" s="3"/>
      <c r="B31" s="3"/>
      <c r="C31" s="9" t="s">
        <v>21</v>
      </c>
      <c r="D31" s="3">
        <v>358</v>
      </c>
      <c r="E31" s="3">
        <v>42</v>
      </c>
      <c r="F31" s="3">
        <f>E31*2</f>
        <v>84</v>
      </c>
      <c r="G31" s="6">
        <f>D31+F31</f>
        <v>442</v>
      </c>
      <c r="H31" s="3">
        <v>3</v>
      </c>
      <c r="I31" s="5"/>
      <c r="J31" s="5"/>
      <c r="K31" s="5"/>
    </row>
    <row r="32" spans="1:11" ht="14.25">
      <c r="A32" s="3"/>
      <c r="B32" s="3"/>
      <c r="C32" s="9" t="s">
        <v>18</v>
      </c>
      <c r="D32" s="3">
        <v>322</v>
      </c>
      <c r="E32" s="3">
        <v>41.5</v>
      </c>
      <c r="F32" s="3">
        <f>E32*2</f>
        <v>83</v>
      </c>
      <c r="G32" s="6">
        <f>D32+F32</f>
        <v>405</v>
      </c>
      <c r="H32" s="3">
        <v>4</v>
      </c>
      <c r="I32" s="5"/>
      <c r="J32" s="5"/>
      <c r="K32" s="5"/>
    </row>
    <row r="33" spans="1:11" ht="14.25">
      <c r="A33" s="3"/>
      <c r="B33" s="3"/>
      <c r="C33" s="12"/>
      <c r="D33" s="3"/>
      <c r="E33" s="3"/>
      <c r="F33" s="3"/>
      <c r="G33" s="6"/>
      <c r="H33" s="3"/>
      <c r="I33" s="5"/>
      <c r="J33" s="5"/>
      <c r="K33" s="5"/>
    </row>
    <row r="34" spans="1:11" ht="14.25">
      <c r="A34" s="3">
        <v>8</v>
      </c>
      <c r="B34" s="3" t="s">
        <v>11</v>
      </c>
      <c r="C34" s="9" t="s">
        <v>18</v>
      </c>
      <c r="D34" s="3">
        <v>715</v>
      </c>
      <c r="E34" s="3">
        <v>49.5</v>
      </c>
      <c r="F34" s="3">
        <f>E34*2</f>
        <v>99</v>
      </c>
      <c r="G34" s="6">
        <f>D34+F34</f>
        <v>814</v>
      </c>
      <c r="H34" s="3">
        <v>1</v>
      </c>
      <c r="I34" s="5"/>
      <c r="J34" s="5"/>
      <c r="K34" s="5"/>
    </row>
    <row r="35" spans="1:11" ht="14.25">
      <c r="A35" s="3"/>
      <c r="B35" s="3"/>
      <c r="C35" s="9" t="s">
        <v>23</v>
      </c>
      <c r="D35" s="3">
        <v>580</v>
      </c>
      <c r="E35" s="3">
        <v>68.5</v>
      </c>
      <c r="F35" s="3">
        <f>E35*2</f>
        <v>137</v>
      </c>
      <c r="G35" s="6">
        <f>D35+F35</f>
        <v>717</v>
      </c>
      <c r="H35" s="3">
        <v>2</v>
      </c>
      <c r="I35" s="5"/>
      <c r="J35" s="5"/>
      <c r="K35" s="5"/>
    </row>
    <row r="36" spans="1:11" ht="14.25">
      <c r="A36" s="3"/>
      <c r="B36" s="3"/>
      <c r="C36" s="9" t="s">
        <v>20</v>
      </c>
      <c r="D36" s="3">
        <v>555</v>
      </c>
      <c r="E36" s="3">
        <v>73.5</v>
      </c>
      <c r="F36" s="3">
        <f>E36*2</f>
        <v>147</v>
      </c>
      <c r="G36" s="6">
        <f>D36+F36</f>
        <v>702</v>
      </c>
      <c r="H36" s="3">
        <v>3</v>
      </c>
      <c r="I36" s="5"/>
      <c r="J36" s="5"/>
      <c r="K36" s="5"/>
    </row>
    <row r="37" spans="1:11" ht="14.25">
      <c r="A37" s="3"/>
      <c r="B37" s="3"/>
      <c r="C37" s="9" t="s">
        <v>21</v>
      </c>
      <c r="D37" s="3">
        <v>489</v>
      </c>
      <c r="E37" s="3">
        <v>69.5</v>
      </c>
      <c r="F37" s="3">
        <f>E37*2</f>
        <v>139</v>
      </c>
      <c r="G37" s="6">
        <f>D37+F37</f>
        <v>628</v>
      </c>
      <c r="H37" s="3">
        <v>4</v>
      </c>
      <c r="I37" s="5"/>
      <c r="J37" s="5"/>
      <c r="K37" s="5"/>
    </row>
    <row r="38" spans="1:11" ht="14.25">
      <c r="A38" s="3"/>
      <c r="B38" s="3"/>
      <c r="C38" s="12"/>
      <c r="D38" s="3"/>
      <c r="E38" s="3"/>
      <c r="F38" s="3"/>
      <c r="G38" s="6"/>
      <c r="H38" s="3"/>
      <c r="I38" s="5"/>
      <c r="J38" s="5"/>
      <c r="K38" s="5"/>
    </row>
    <row r="39" spans="1:11" ht="14.25">
      <c r="A39" s="3"/>
      <c r="B39" s="3"/>
      <c r="C39" s="12"/>
      <c r="D39" s="9" t="s">
        <v>26</v>
      </c>
      <c r="E39" s="1" t="s">
        <v>17</v>
      </c>
      <c r="F39" s="3"/>
      <c r="G39" s="1" t="s">
        <v>16</v>
      </c>
      <c r="H39" s="3"/>
      <c r="I39" s="5"/>
      <c r="J39" s="5"/>
      <c r="K39" s="5"/>
    </row>
    <row r="40" spans="1:11" ht="14.25">
      <c r="A40" s="3">
        <v>9</v>
      </c>
      <c r="B40" s="3" t="s">
        <v>12</v>
      </c>
      <c r="C40" s="9" t="s">
        <v>18</v>
      </c>
      <c r="D40" s="3">
        <v>786</v>
      </c>
      <c r="E40" s="3">
        <v>81.5</v>
      </c>
      <c r="F40" s="3"/>
      <c r="G40" s="6">
        <f>D40+E40</f>
        <v>867.5</v>
      </c>
      <c r="H40" s="3">
        <v>1</v>
      </c>
      <c r="J40" s="5"/>
      <c r="K40" s="5"/>
    </row>
    <row r="41" spans="1:11" ht="14.25">
      <c r="A41" s="3"/>
      <c r="B41" s="3"/>
      <c r="C41" s="9" t="s">
        <v>20</v>
      </c>
      <c r="D41" s="3">
        <v>736</v>
      </c>
      <c r="E41" s="3">
        <v>92</v>
      </c>
      <c r="F41" s="3"/>
      <c r="G41" s="6">
        <f>D41+E41</f>
        <v>828</v>
      </c>
      <c r="H41" s="3">
        <v>2</v>
      </c>
      <c r="J41" s="5"/>
      <c r="K41" s="5"/>
    </row>
    <row r="42" spans="1:12" ht="14.25">
      <c r="A42" s="3"/>
      <c r="B42" s="3"/>
      <c r="C42" s="9" t="s">
        <v>21</v>
      </c>
      <c r="D42" s="3">
        <v>658.4</v>
      </c>
      <c r="E42" s="3">
        <v>57</v>
      </c>
      <c r="F42" s="3"/>
      <c r="G42" s="6">
        <f>D42+E42</f>
        <v>715.4</v>
      </c>
      <c r="H42" s="3">
        <v>3</v>
      </c>
      <c r="I42" s="5"/>
      <c r="J42" s="5"/>
      <c r="K42" s="5"/>
      <c r="L42" s="5"/>
    </row>
    <row r="43" spans="1:12" ht="14.25">
      <c r="A43" s="3"/>
      <c r="B43" s="3"/>
      <c r="C43" s="9" t="s">
        <v>25</v>
      </c>
      <c r="D43" s="3">
        <v>665.6</v>
      </c>
      <c r="E43" s="3">
        <v>38</v>
      </c>
      <c r="F43" s="3"/>
      <c r="G43" s="6">
        <f>D43+E43</f>
        <v>703.6</v>
      </c>
      <c r="H43" s="3">
        <v>4</v>
      </c>
      <c r="I43" s="5"/>
      <c r="J43" s="5"/>
      <c r="K43" s="5"/>
      <c r="L43" s="5"/>
    </row>
    <row r="44" spans="1:11" ht="14.25">
      <c r="A44" s="3"/>
      <c r="B44" s="3"/>
      <c r="C44" s="3"/>
      <c r="D44" s="3"/>
      <c r="E44" s="3"/>
      <c r="F44" s="3"/>
      <c r="G44" s="6"/>
      <c r="H44" s="3"/>
      <c r="I44" s="5"/>
      <c r="J44" s="5"/>
      <c r="K44" s="5"/>
    </row>
    <row r="45" spans="1:11" ht="14.25">
      <c r="A45" s="5"/>
      <c r="B45" s="5" t="s">
        <v>27</v>
      </c>
      <c r="C45" s="5"/>
      <c r="D45" s="5"/>
      <c r="E45" s="5"/>
      <c r="F45" s="5"/>
      <c r="G45" s="8"/>
      <c r="H45" s="5"/>
      <c r="I45" s="5"/>
      <c r="J45" s="5"/>
      <c r="K45" s="5"/>
    </row>
    <row r="46" spans="1:11" ht="14.25">
      <c r="A46" s="5"/>
      <c r="B46" s="5" t="s">
        <v>28</v>
      </c>
      <c r="C46" s="5"/>
      <c r="D46" s="5"/>
      <c r="E46" s="5"/>
      <c r="F46" s="5"/>
      <c r="G46" s="8"/>
      <c r="H46" s="5"/>
      <c r="I46" s="5"/>
      <c r="J46" s="5"/>
      <c r="K46" s="5"/>
    </row>
    <row r="47" spans="1:11" ht="14.25">
      <c r="A47" s="5"/>
      <c r="B47" s="5"/>
      <c r="C47" s="5"/>
      <c r="D47" s="5"/>
      <c r="E47" s="5"/>
      <c r="F47" s="5"/>
      <c r="G47" s="8"/>
      <c r="H47" s="5"/>
      <c r="I47" s="5"/>
      <c r="J47" s="5"/>
      <c r="K47" s="5"/>
    </row>
    <row r="48" spans="1:11" ht="14.25">
      <c r="A48" s="5"/>
      <c r="B48" s="5"/>
      <c r="C48" s="5"/>
      <c r="D48" s="5"/>
      <c r="E48" s="5"/>
      <c r="F48" s="5"/>
      <c r="G48" s="8"/>
      <c r="H48" s="5"/>
      <c r="I48" s="5"/>
      <c r="J48" s="5"/>
      <c r="K48" s="5"/>
    </row>
    <row r="49" spans="1:11" ht="14.25">
      <c r="A49" s="5"/>
      <c r="B49" s="5"/>
      <c r="C49" s="5"/>
      <c r="D49" s="5"/>
      <c r="E49" s="5"/>
      <c r="F49" s="5"/>
      <c r="G49" s="8"/>
      <c r="H49" s="5"/>
      <c r="I49" s="5"/>
      <c r="J49" s="5"/>
      <c r="K49" s="5"/>
    </row>
    <row r="50" spans="1:11" ht="14.25">
      <c r="A50" s="5"/>
      <c r="B50" s="5"/>
      <c r="C50" s="5"/>
      <c r="D50" s="5"/>
      <c r="E50" s="5"/>
      <c r="F50" s="5"/>
      <c r="G50" s="8"/>
      <c r="H50" s="5"/>
      <c r="I50" s="5"/>
      <c r="J50" s="5"/>
      <c r="K50" s="5"/>
    </row>
    <row r="51" spans="1:10" ht="14.25">
      <c r="A51" s="5"/>
      <c r="B51" s="5"/>
      <c r="C51" s="5"/>
      <c r="D51" s="5"/>
      <c r="E51" s="5"/>
      <c r="F51" s="5"/>
      <c r="G51" s="5"/>
      <c r="H51" s="5"/>
      <c r="I51" s="4"/>
      <c r="J51" s="4"/>
    </row>
    <row r="52" spans="1:10" ht="14.25">
      <c r="A52" s="5"/>
      <c r="B52" s="5"/>
      <c r="C52" s="5"/>
      <c r="D52" s="5"/>
      <c r="E52" s="5"/>
      <c r="F52" s="5"/>
      <c r="G52" s="8"/>
      <c r="H52" s="5"/>
      <c r="I52" s="4"/>
      <c r="J52" s="4"/>
    </row>
    <row r="53" spans="1:10" ht="14.25">
      <c r="A53" s="5"/>
      <c r="B53" s="5"/>
      <c r="C53" s="5"/>
      <c r="D53" s="5"/>
      <c r="E53" s="5"/>
      <c r="F53" s="5"/>
      <c r="G53" s="5"/>
      <c r="H53" s="5"/>
      <c r="I53" s="4"/>
      <c r="J53" s="4"/>
    </row>
    <row r="54" spans="1:10" ht="14.25">
      <c r="A54" s="5"/>
      <c r="B54" s="5"/>
      <c r="C54" s="5"/>
      <c r="D54" s="5"/>
      <c r="E54" s="5"/>
      <c r="F54" s="5"/>
      <c r="G54" s="5"/>
      <c r="H54" s="5"/>
      <c r="I54" s="4"/>
      <c r="J54" s="4"/>
    </row>
    <row r="55" spans="1:10" ht="14.25">
      <c r="A55" s="5"/>
      <c r="B55" s="5"/>
      <c r="C55" s="5"/>
      <c r="D55" s="5"/>
      <c r="E55" s="5"/>
      <c r="F55" s="5"/>
      <c r="G55" s="5"/>
      <c r="H55" s="5"/>
      <c r="I55" s="4"/>
      <c r="J55" s="4"/>
    </row>
    <row r="56" spans="1:10" ht="14.25">
      <c r="A56" s="5"/>
      <c r="B56" s="5"/>
      <c r="C56" s="5"/>
      <c r="D56" s="5"/>
      <c r="E56" s="5"/>
      <c r="F56" s="5"/>
      <c r="G56" s="5"/>
      <c r="H56" s="5"/>
      <c r="I56" s="4"/>
      <c r="J56" s="4"/>
    </row>
    <row r="57" spans="1:10" ht="14.25">
      <c r="A57" s="5"/>
      <c r="B57" s="5"/>
      <c r="C57" s="5"/>
      <c r="D57" s="5"/>
      <c r="E57" s="5"/>
      <c r="F57" s="5"/>
      <c r="G57" s="8"/>
      <c r="H57" s="5"/>
      <c r="I57" s="4"/>
      <c r="J57" s="4"/>
    </row>
    <row r="58" spans="1:10" ht="14.25">
      <c r="A58" s="5"/>
      <c r="B58" s="5"/>
      <c r="C58" s="5"/>
      <c r="D58" s="5"/>
      <c r="E58" s="5"/>
      <c r="F58" s="5"/>
      <c r="G58" s="8"/>
      <c r="H58" s="5"/>
      <c r="I58" s="4"/>
      <c r="J58" s="4"/>
    </row>
    <row r="59" spans="1:10" ht="14.25">
      <c r="A59" s="5"/>
      <c r="B59" s="5"/>
      <c r="C59" s="5"/>
      <c r="D59" s="5"/>
      <c r="E59" s="5"/>
      <c r="F59" s="5"/>
      <c r="G59" s="8"/>
      <c r="H59" s="5"/>
      <c r="I59" s="4"/>
      <c r="J59" s="4"/>
    </row>
    <row r="60" spans="1:10" ht="14.25">
      <c r="A60" s="5"/>
      <c r="B60" s="5"/>
      <c r="C60" s="5"/>
      <c r="D60" s="5"/>
      <c r="E60" s="5"/>
      <c r="F60" s="5"/>
      <c r="G60" s="8"/>
      <c r="H60" s="5"/>
      <c r="I60" s="4"/>
      <c r="J60" s="4"/>
    </row>
    <row r="61" spans="1:10" ht="14.25">
      <c r="A61" s="5"/>
      <c r="B61" s="5"/>
      <c r="C61" s="5"/>
      <c r="D61" s="5"/>
      <c r="E61" s="5"/>
      <c r="F61" s="5"/>
      <c r="G61" s="5"/>
      <c r="H61" s="5"/>
      <c r="I61" s="4"/>
      <c r="J61" s="4"/>
    </row>
    <row r="62" spans="1:10" ht="14.25">
      <c r="A62" s="5"/>
      <c r="B62" s="5"/>
      <c r="C62" s="5"/>
      <c r="D62" s="5"/>
      <c r="E62" s="5"/>
      <c r="F62" s="5"/>
      <c r="G62" s="5"/>
      <c r="H62" s="5"/>
      <c r="I62" s="4"/>
      <c r="J62" s="4"/>
    </row>
    <row r="63" spans="1:10" ht="14.25">
      <c r="A63" s="5"/>
      <c r="B63" s="5"/>
      <c r="C63" s="5"/>
      <c r="D63" s="5"/>
      <c r="E63" s="5"/>
      <c r="F63" s="5"/>
      <c r="G63" s="5"/>
      <c r="H63" s="5"/>
      <c r="I63" s="4"/>
      <c r="J63" s="4"/>
    </row>
    <row r="64" spans="1:10" ht="14.25">
      <c r="A64" s="5"/>
      <c r="B64" s="5"/>
      <c r="C64" s="5"/>
      <c r="D64" s="5"/>
      <c r="E64" s="5"/>
      <c r="F64" s="5"/>
      <c r="G64" s="5"/>
      <c r="H64" s="5"/>
      <c r="I64" s="4"/>
      <c r="J64" s="4"/>
    </row>
    <row r="65" spans="1:10" ht="14.25">
      <c r="A65" s="5"/>
      <c r="B65" s="5"/>
      <c r="C65" s="5"/>
      <c r="D65" s="5"/>
      <c r="E65" s="5"/>
      <c r="F65" s="5"/>
      <c r="G65" s="5"/>
      <c r="H65" s="5"/>
      <c r="I65" s="4"/>
      <c r="J65" s="4"/>
    </row>
    <row r="66" spans="1:10" ht="14.25">
      <c r="A66" s="5"/>
      <c r="B66" s="5"/>
      <c r="C66" s="5"/>
      <c r="D66" s="5"/>
      <c r="E66" s="5"/>
      <c r="F66" s="5"/>
      <c r="G66" s="5"/>
      <c r="H66" s="5"/>
      <c r="I66" s="4"/>
      <c r="J66" s="4"/>
    </row>
    <row r="67" spans="1:10" ht="14.25">
      <c r="A67" s="5"/>
      <c r="B67" s="5"/>
      <c r="C67" s="5"/>
      <c r="D67" s="5"/>
      <c r="E67" s="5"/>
      <c r="F67" s="5"/>
      <c r="G67" s="5"/>
      <c r="H67" s="5"/>
      <c r="I67" s="4"/>
      <c r="J67" s="4"/>
    </row>
    <row r="68" spans="1:10" ht="14.25">
      <c r="A68" s="5"/>
      <c r="B68" s="5"/>
      <c r="C68" s="5"/>
      <c r="D68" s="5"/>
      <c r="E68" s="5"/>
      <c r="F68" s="5"/>
      <c r="G68" s="5"/>
      <c r="H68" s="5"/>
      <c r="I68" s="4"/>
      <c r="J68" s="4"/>
    </row>
    <row r="69" spans="1:10" ht="14.25">
      <c r="A69" s="5"/>
      <c r="B69" s="5"/>
      <c r="C69" s="5"/>
      <c r="D69" s="5"/>
      <c r="E69" s="5"/>
      <c r="F69" s="5"/>
      <c r="G69" s="5"/>
      <c r="H69" s="5"/>
      <c r="I69" s="4"/>
      <c r="J69" s="4"/>
    </row>
    <row r="70" spans="1:10" ht="14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/>
      <c r="B71" s="4"/>
      <c r="C71" s="4"/>
      <c r="D71" s="4"/>
      <c r="E71" s="4"/>
      <c r="F71" s="4"/>
      <c r="G71" s="4"/>
      <c r="H71" s="4"/>
      <c r="I71" s="4"/>
      <c r="J71" s="4"/>
    </row>
  </sheetData>
  <hyperlinks>
    <hyperlink ref="I22" r:id="rId1" display="www.med126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陆珊</dc:creator>
  <cp:keywords/>
  <dc:description/>
  <cp:lastModifiedBy>微软用户</cp:lastModifiedBy>
  <cp:lastPrinted>2012-01-10T06:12:04Z</cp:lastPrinted>
  <dcterms:created xsi:type="dcterms:W3CDTF">2011-04-21T09:02:29Z</dcterms:created>
  <dcterms:modified xsi:type="dcterms:W3CDTF">2013-06-20T11:49:18Z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