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220" activeTab="1"/>
  </bookViews>
  <sheets>
    <sheet name="说明" sheetId="1" r:id="rId1"/>
    <sheet name="2012研究生成绩" sheetId="2" r:id="rId2"/>
  </sheets>
  <definedNames>
    <definedName name="_xlnm.Print_Titles" localSheetId="1">'2012研究生成绩'!$1:$2</definedName>
  </definedNames>
  <calcPr fullCalcOnLoad="1"/>
</workbook>
</file>

<file path=xl/sharedStrings.xml><?xml version="1.0" encoding="utf-8"?>
<sst xmlns="http://schemas.openxmlformats.org/spreadsheetml/2006/main" count="177" uniqueCount="69">
  <si>
    <t>女</t>
  </si>
  <si>
    <t>报考单位</t>
  </si>
  <si>
    <t>职位</t>
  </si>
  <si>
    <t>疾控中心</t>
  </si>
  <si>
    <t>男</t>
  </si>
  <si>
    <t>人民医院</t>
  </si>
  <si>
    <t>中医院</t>
  </si>
  <si>
    <t>临床医学</t>
  </si>
  <si>
    <t>医学影像学</t>
  </si>
  <si>
    <t>性
别</t>
  </si>
  <si>
    <t>准考
证号</t>
  </si>
  <si>
    <t>麻醉学</t>
  </si>
  <si>
    <t>消化内科医师</t>
  </si>
  <si>
    <t>胸外科医师</t>
  </si>
  <si>
    <t>办事员</t>
  </si>
  <si>
    <t>骨伤科医师</t>
  </si>
  <si>
    <t>病原微生物检验师</t>
  </si>
  <si>
    <t>计算机信息管理员</t>
  </si>
  <si>
    <t>中医内科（肿瘤）</t>
  </si>
  <si>
    <t>身份证号</t>
  </si>
  <si>
    <t>报考专业</t>
  </si>
  <si>
    <t xml:space="preserve">中医学 </t>
  </si>
  <si>
    <t>医学检验技术</t>
  </si>
  <si>
    <t>计算机技术</t>
  </si>
  <si>
    <t>宪法与行政法学</t>
  </si>
  <si>
    <t>心内科医师</t>
  </si>
  <si>
    <t>泌尿外科医师</t>
  </si>
  <si>
    <t>妇产科医师</t>
  </si>
  <si>
    <t>呼吸科医师</t>
  </si>
  <si>
    <t>血液内科医师</t>
  </si>
  <si>
    <t>麻醉医师</t>
  </si>
  <si>
    <t>医学影像医师</t>
  </si>
  <si>
    <t>医学检验师</t>
  </si>
  <si>
    <t>监督所</t>
  </si>
  <si>
    <t>面试
成绩</t>
  </si>
  <si>
    <t>笔试
成绩</t>
  </si>
  <si>
    <t>综合
成绩</t>
  </si>
  <si>
    <t>是否体检</t>
  </si>
  <si>
    <t>进入体检</t>
  </si>
  <si>
    <t>缺考</t>
  </si>
  <si>
    <t>32048119******0029</t>
  </si>
  <si>
    <t>32082319******0219</t>
  </si>
  <si>
    <t>32048119******4820</t>
  </si>
  <si>
    <t>32048119******1624</t>
  </si>
  <si>
    <t>32048119******1622</t>
  </si>
  <si>
    <t>32048119******0062</t>
  </si>
  <si>
    <t>32132319******3322</t>
  </si>
  <si>
    <t>32048119******0017</t>
  </si>
  <si>
    <t>32048119******2436</t>
  </si>
  <si>
    <t>32048119******8219</t>
  </si>
  <si>
    <t>32028219******5253</t>
  </si>
  <si>
    <t>34262219******2318</t>
  </si>
  <si>
    <t>32048119******3716</t>
  </si>
  <si>
    <t>32048119******2212</t>
  </si>
  <si>
    <t>32048119******3420</t>
  </si>
  <si>
    <t>32048119******2225</t>
  </si>
  <si>
    <t>42100319******3545</t>
  </si>
  <si>
    <t>32048119******242X</t>
  </si>
  <si>
    <t>32048119******4831</t>
  </si>
  <si>
    <t>32048119******5442</t>
  </si>
  <si>
    <t>32048119******2211</t>
  </si>
  <si>
    <t>32028119******6777</t>
  </si>
  <si>
    <t>32048119******2224</t>
  </si>
  <si>
    <t>32048119******5624</t>
  </si>
  <si>
    <t>32048119******7822</t>
  </si>
  <si>
    <t>32048119******2816</t>
  </si>
  <si>
    <t>32048119******3223</t>
  </si>
  <si>
    <t>2012年溧阳市卫生系统公开招聘高层次人才和
紧缺专业人才综合成绩暨体检人员名单公示</t>
  </si>
  <si>
    <t>www.med126.com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</si>
</sst>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_ "/>
  </numFmts>
  <fonts count="23">
    <font>
      <sz val="12"/>
      <name val="宋体"/>
      <family val="0"/>
    </font>
    <font>
      <sz val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华文中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191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91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22" t="s">
        <v>68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M10" sqref="M10"/>
    </sheetView>
  </sheetViews>
  <sheetFormatPr defaultColWidth="9.00390625" defaultRowHeight="14.25"/>
  <cols>
    <col min="1" max="1" width="7.125" style="1" customWidth="1"/>
    <col min="2" max="2" width="9.125" style="1" customWidth="1"/>
    <col min="3" max="3" width="14.125" style="9" customWidth="1"/>
    <col min="4" max="4" width="5.375" style="1" customWidth="1"/>
    <col min="5" max="5" width="16.75390625" style="6" customWidth="1"/>
    <col min="6" max="6" width="13.125" style="9" customWidth="1"/>
    <col min="7" max="7" width="5.25390625" style="9" customWidth="1"/>
    <col min="8" max="8" width="5.00390625" style="9" customWidth="1"/>
    <col min="9" max="9" width="5.625" style="1" customWidth="1"/>
    <col min="10" max="16384" width="9.00390625" style="1" customWidth="1"/>
  </cols>
  <sheetData>
    <row r="1" spans="1:10" ht="54.75" customHeight="1">
      <c r="A1" s="20" t="s">
        <v>67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34.5" customHeight="1">
      <c r="A2" s="4" t="s">
        <v>10</v>
      </c>
      <c r="B2" s="3" t="s">
        <v>1</v>
      </c>
      <c r="C2" s="3" t="s">
        <v>2</v>
      </c>
      <c r="D2" s="4" t="s">
        <v>9</v>
      </c>
      <c r="E2" s="5" t="s">
        <v>19</v>
      </c>
      <c r="F2" s="3" t="s">
        <v>20</v>
      </c>
      <c r="G2" s="4" t="s">
        <v>35</v>
      </c>
      <c r="H2" s="4" t="s">
        <v>34</v>
      </c>
      <c r="I2" s="4" t="s">
        <v>36</v>
      </c>
      <c r="J2" s="2" t="s">
        <v>37</v>
      </c>
    </row>
    <row r="3" spans="1:10" s="19" customFormat="1" ht="30.75" customHeight="1">
      <c r="A3" s="16">
        <v>2012037</v>
      </c>
      <c r="B3" s="16" t="s">
        <v>33</v>
      </c>
      <c r="C3" s="16" t="s">
        <v>14</v>
      </c>
      <c r="D3" s="16" t="s">
        <v>0</v>
      </c>
      <c r="E3" s="17" t="s">
        <v>40</v>
      </c>
      <c r="F3" s="16" t="s">
        <v>24</v>
      </c>
      <c r="G3" s="18">
        <v>81</v>
      </c>
      <c r="H3" s="16">
        <v>78</v>
      </c>
      <c r="I3" s="16">
        <f>G3*0.5+H3*0.5</f>
        <v>79.5</v>
      </c>
      <c r="J3" s="16" t="s">
        <v>38</v>
      </c>
    </row>
    <row r="4" spans="1:10" s="19" customFormat="1" ht="30.75" customHeight="1">
      <c r="A4" s="16">
        <v>2012034</v>
      </c>
      <c r="B4" s="16" t="s">
        <v>33</v>
      </c>
      <c r="C4" s="16" t="s">
        <v>14</v>
      </c>
      <c r="D4" s="16" t="s">
        <v>4</v>
      </c>
      <c r="E4" s="17" t="s">
        <v>41</v>
      </c>
      <c r="F4" s="16" t="s">
        <v>24</v>
      </c>
      <c r="G4" s="18">
        <v>66</v>
      </c>
      <c r="H4" s="16">
        <v>76.4</v>
      </c>
      <c r="I4" s="16">
        <f>G4*0.5+H4*0.5</f>
        <v>71.2</v>
      </c>
      <c r="J4" s="16"/>
    </row>
    <row r="5" spans="1:10" s="19" customFormat="1" ht="30.75" customHeight="1">
      <c r="A5" s="16">
        <v>2012036</v>
      </c>
      <c r="B5" s="16" t="s">
        <v>33</v>
      </c>
      <c r="C5" s="16" t="s">
        <v>14</v>
      </c>
      <c r="D5" s="16" t="s">
        <v>0</v>
      </c>
      <c r="E5" s="17" t="s">
        <v>42</v>
      </c>
      <c r="F5" s="16" t="s">
        <v>24</v>
      </c>
      <c r="G5" s="18">
        <v>72</v>
      </c>
      <c r="H5" s="16">
        <v>69.2</v>
      </c>
      <c r="I5" s="16">
        <f aca="true" t="shared" si="0" ref="I5:I30">G5*0.5+H5*0.5</f>
        <v>70.6</v>
      </c>
      <c r="J5" s="16"/>
    </row>
    <row r="6" spans="1:10" s="19" customFormat="1" ht="30.75" customHeight="1">
      <c r="A6" s="16">
        <v>2012004</v>
      </c>
      <c r="B6" s="16" t="s">
        <v>5</v>
      </c>
      <c r="C6" s="16" t="s">
        <v>30</v>
      </c>
      <c r="D6" s="16" t="s">
        <v>0</v>
      </c>
      <c r="E6" s="17" t="s">
        <v>43</v>
      </c>
      <c r="F6" s="16" t="s">
        <v>11</v>
      </c>
      <c r="G6" s="18">
        <v>72</v>
      </c>
      <c r="H6" s="16">
        <v>76.8</v>
      </c>
      <c r="I6" s="16">
        <f>G6*0.5+H6*0.5</f>
        <v>74.4</v>
      </c>
      <c r="J6" s="16" t="s">
        <v>38</v>
      </c>
    </row>
    <row r="7" spans="1:10" s="19" customFormat="1" ht="30.75" customHeight="1">
      <c r="A7" s="16">
        <v>2012002</v>
      </c>
      <c r="B7" s="16" t="s">
        <v>5</v>
      </c>
      <c r="C7" s="16" t="s">
        <v>30</v>
      </c>
      <c r="D7" s="16" t="s">
        <v>0</v>
      </c>
      <c r="E7" s="17" t="s">
        <v>44</v>
      </c>
      <c r="F7" s="16" t="s">
        <v>11</v>
      </c>
      <c r="G7" s="18">
        <v>78</v>
      </c>
      <c r="H7" s="16">
        <v>70.6</v>
      </c>
      <c r="I7" s="16">
        <f t="shared" si="0"/>
        <v>74.3</v>
      </c>
      <c r="J7" s="16" t="s">
        <v>38</v>
      </c>
    </row>
    <row r="8" spans="1:10" s="19" customFormat="1" ht="30.75" customHeight="1">
      <c r="A8" s="16">
        <v>2012005</v>
      </c>
      <c r="B8" s="16" t="s">
        <v>5</v>
      </c>
      <c r="C8" s="16" t="s">
        <v>30</v>
      </c>
      <c r="D8" s="16" t="s">
        <v>0</v>
      </c>
      <c r="E8" s="17" t="s">
        <v>45</v>
      </c>
      <c r="F8" s="16" t="s">
        <v>11</v>
      </c>
      <c r="G8" s="18">
        <v>65</v>
      </c>
      <c r="H8" s="16">
        <v>74.6</v>
      </c>
      <c r="I8" s="16">
        <f t="shared" si="0"/>
        <v>69.8</v>
      </c>
      <c r="J8" s="16" t="s">
        <v>38</v>
      </c>
    </row>
    <row r="9" spans="1:10" s="19" customFormat="1" ht="30.75" customHeight="1">
      <c r="A9" s="16">
        <v>2012010</v>
      </c>
      <c r="B9" s="16" t="s">
        <v>5</v>
      </c>
      <c r="C9" s="16" t="s">
        <v>30</v>
      </c>
      <c r="D9" s="16" t="s">
        <v>0</v>
      </c>
      <c r="E9" s="17" t="s">
        <v>46</v>
      </c>
      <c r="F9" s="16" t="s">
        <v>11</v>
      </c>
      <c r="G9" s="18">
        <v>77</v>
      </c>
      <c r="H9" s="16" t="s">
        <v>39</v>
      </c>
      <c r="I9" s="16">
        <f>G9*0.5</f>
        <v>38.5</v>
      </c>
      <c r="J9" s="16"/>
    </row>
    <row r="10" spans="1:10" ht="30.75" customHeight="1">
      <c r="A10" s="13">
        <v>2012018</v>
      </c>
      <c r="B10" s="13" t="s">
        <v>5</v>
      </c>
      <c r="C10" s="13" t="s">
        <v>31</v>
      </c>
      <c r="D10" s="13" t="s">
        <v>4</v>
      </c>
      <c r="E10" s="12" t="s">
        <v>47</v>
      </c>
      <c r="F10" s="13" t="s">
        <v>8</v>
      </c>
      <c r="G10" s="15">
        <v>59</v>
      </c>
      <c r="H10" s="13">
        <v>71.2</v>
      </c>
      <c r="I10" s="13">
        <f t="shared" si="0"/>
        <v>65.1</v>
      </c>
      <c r="J10" s="13" t="s">
        <v>38</v>
      </c>
    </row>
    <row r="11" spans="1:10" ht="30.75" customHeight="1">
      <c r="A11" s="10">
        <v>2012012</v>
      </c>
      <c r="B11" s="10" t="s">
        <v>5</v>
      </c>
      <c r="C11" s="10" t="s">
        <v>31</v>
      </c>
      <c r="D11" s="10" t="s">
        <v>4</v>
      </c>
      <c r="E11" s="11" t="s">
        <v>48</v>
      </c>
      <c r="F11" s="10" t="s">
        <v>8</v>
      </c>
      <c r="G11" s="8">
        <v>54</v>
      </c>
      <c r="H11" s="10">
        <v>73</v>
      </c>
      <c r="I11" s="10">
        <f t="shared" si="0"/>
        <v>63.5</v>
      </c>
      <c r="J11" s="10" t="s">
        <v>38</v>
      </c>
    </row>
    <row r="12" spans="1:10" ht="30.75" customHeight="1">
      <c r="A12" s="10">
        <v>2012021</v>
      </c>
      <c r="B12" s="10" t="s">
        <v>5</v>
      </c>
      <c r="C12" s="10" t="s">
        <v>31</v>
      </c>
      <c r="D12" s="10" t="s">
        <v>4</v>
      </c>
      <c r="E12" s="11" t="s">
        <v>49</v>
      </c>
      <c r="F12" s="10" t="s">
        <v>8</v>
      </c>
      <c r="G12" s="8">
        <v>54</v>
      </c>
      <c r="H12" s="10">
        <v>66.4</v>
      </c>
      <c r="I12" s="10">
        <f t="shared" si="0"/>
        <v>60.2</v>
      </c>
      <c r="J12" s="10" t="s">
        <v>38</v>
      </c>
    </row>
    <row r="13" spans="1:10" ht="30.75" customHeight="1">
      <c r="A13" s="10">
        <v>2012020</v>
      </c>
      <c r="B13" s="10" t="s">
        <v>5</v>
      </c>
      <c r="C13" s="10" t="s">
        <v>31</v>
      </c>
      <c r="D13" s="10" t="s">
        <v>4</v>
      </c>
      <c r="E13" s="11" t="s">
        <v>50</v>
      </c>
      <c r="F13" s="10" t="s">
        <v>8</v>
      </c>
      <c r="G13" s="8">
        <v>52</v>
      </c>
      <c r="H13" s="10">
        <v>64.6</v>
      </c>
      <c r="I13" s="10">
        <f t="shared" si="0"/>
        <v>58.3</v>
      </c>
      <c r="J13" s="10" t="s">
        <v>38</v>
      </c>
    </row>
    <row r="14" spans="1:10" ht="30.75" customHeight="1">
      <c r="A14" s="13">
        <v>2012001</v>
      </c>
      <c r="B14" s="13" t="s">
        <v>5</v>
      </c>
      <c r="C14" s="13" t="s">
        <v>13</v>
      </c>
      <c r="D14" s="13" t="s">
        <v>4</v>
      </c>
      <c r="E14" s="12" t="s">
        <v>51</v>
      </c>
      <c r="F14" s="13" t="s">
        <v>7</v>
      </c>
      <c r="G14" s="14">
        <v>56.5</v>
      </c>
      <c r="H14" s="13" t="s">
        <v>39</v>
      </c>
      <c r="I14" s="10">
        <v>28.25</v>
      </c>
      <c r="J14" s="10"/>
    </row>
    <row r="15" spans="1:10" ht="30.75" customHeight="1">
      <c r="A15" s="10">
        <v>2012003</v>
      </c>
      <c r="B15" s="10" t="s">
        <v>5</v>
      </c>
      <c r="C15" s="10" t="s">
        <v>25</v>
      </c>
      <c r="D15" s="10" t="s">
        <v>4</v>
      </c>
      <c r="E15" s="11" t="s">
        <v>52</v>
      </c>
      <c r="F15" s="10" t="s">
        <v>7</v>
      </c>
      <c r="G15" s="8">
        <v>58</v>
      </c>
      <c r="H15" s="10">
        <v>72.8</v>
      </c>
      <c r="I15" s="10">
        <f t="shared" si="0"/>
        <v>65.4</v>
      </c>
      <c r="J15" s="10" t="s">
        <v>38</v>
      </c>
    </row>
    <row r="16" spans="1:10" ht="30.75" customHeight="1">
      <c r="A16" s="10">
        <v>2012009</v>
      </c>
      <c r="B16" s="10" t="s">
        <v>5</v>
      </c>
      <c r="C16" s="10" t="s">
        <v>26</v>
      </c>
      <c r="D16" s="10" t="s">
        <v>4</v>
      </c>
      <c r="E16" s="11" t="s">
        <v>53</v>
      </c>
      <c r="F16" s="10" t="s">
        <v>7</v>
      </c>
      <c r="G16" s="7">
        <v>66.5</v>
      </c>
      <c r="H16" s="10">
        <v>69</v>
      </c>
      <c r="I16" s="10">
        <f t="shared" si="0"/>
        <v>67.75</v>
      </c>
      <c r="J16" s="10" t="s">
        <v>38</v>
      </c>
    </row>
    <row r="17" spans="1:10" ht="30.75" customHeight="1">
      <c r="A17" s="10">
        <v>2012011</v>
      </c>
      <c r="B17" s="10" t="s">
        <v>5</v>
      </c>
      <c r="C17" s="10" t="s">
        <v>18</v>
      </c>
      <c r="D17" s="10" t="s">
        <v>0</v>
      </c>
      <c r="E17" s="11" t="s">
        <v>54</v>
      </c>
      <c r="F17" s="10" t="s">
        <v>21</v>
      </c>
      <c r="G17" s="8">
        <v>78</v>
      </c>
      <c r="H17" s="10">
        <v>73.6</v>
      </c>
      <c r="I17" s="10">
        <f t="shared" si="0"/>
        <v>75.8</v>
      </c>
      <c r="J17" s="10" t="s">
        <v>38</v>
      </c>
    </row>
    <row r="18" spans="1:10" ht="30.75" customHeight="1">
      <c r="A18" s="10">
        <v>2012033</v>
      </c>
      <c r="B18" s="10" t="s">
        <v>5</v>
      </c>
      <c r="C18" s="10" t="s">
        <v>32</v>
      </c>
      <c r="D18" s="10" t="s">
        <v>0</v>
      </c>
      <c r="E18" s="11" t="s">
        <v>55</v>
      </c>
      <c r="F18" s="10" t="s">
        <v>22</v>
      </c>
      <c r="G18" s="8">
        <v>90</v>
      </c>
      <c r="H18" s="10">
        <v>77.2</v>
      </c>
      <c r="I18" s="10">
        <f t="shared" si="0"/>
        <v>83.6</v>
      </c>
      <c r="J18" s="10" t="s">
        <v>38</v>
      </c>
    </row>
    <row r="19" spans="1:10" ht="30.75" customHeight="1">
      <c r="A19" s="10">
        <v>2012035</v>
      </c>
      <c r="B19" s="10" t="s">
        <v>5</v>
      </c>
      <c r="C19" s="10" t="s">
        <v>16</v>
      </c>
      <c r="D19" s="10" t="s">
        <v>0</v>
      </c>
      <c r="E19" s="11" t="s">
        <v>56</v>
      </c>
      <c r="F19" s="10" t="s">
        <v>22</v>
      </c>
      <c r="G19" s="8">
        <v>82</v>
      </c>
      <c r="H19" s="10">
        <v>69</v>
      </c>
      <c r="I19" s="10">
        <f t="shared" si="0"/>
        <v>75.5</v>
      </c>
      <c r="J19" s="10" t="s">
        <v>38</v>
      </c>
    </row>
    <row r="20" spans="1:10" ht="30.75" customHeight="1">
      <c r="A20" s="10">
        <v>2012028</v>
      </c>
      <c r="B20" s="10" t="s">
        <v>5</v>
      </c>
      <c r="C20" s="10" t="s">
        <v>17</v>
      </c>
      <c r="D20" s="10" t="s">
        <v>4</v>
      </c>
      <c r="E20" s="11" t="s">
        <v>53</v>
      </c>
      <c r="F20" s="10" t="s">
        <v>23</v>
      </c>
      <c r="G20" s="8">
        <v>69</v>
      </c>
      <c r="H20" s="10">
        <v>68.6</v>
      </c>
      <c r="I20" s="10">
        <f t="shared" si="0"/>
        <v>68.8</v>
      </c>
      <c r="J20" s="10" t="s">
        <v>38</v>
      </c>
    </row>
    <row r="21" spans="1:10" ht="30.75" customHeight="1">
      <c r="A21" s="10">
        <v>2012031</v>
      </c>
      <c r="B21" s="10" t="s">
        <v>3</v>
      </c>
      <c r="C21" s="10" t="s">
        <v>31</v>
      </c>
      <c r="D21" s="10" t="s">
        <v>0</v>
      </c>
      <c r="E21" s="11" t="s">
        <v>57</v>
      </c>
      <c r="F21" s="10" t="s">
        <v>8</v>
      </c>
      <c r="G21" s="8">
        <v>61</v>
      </c>
      <c r="H21" s="10">
        <v>71.8</v>
      </c>
      <c r="I21" s="10">
        <f t="shared" si="0"/>
        <v>66.4</v>
      </c>
      <c r="J21" s="10" t="s">
        <v>38</v>
      </c>
    </row>
    <row r="22" spans="1:10" ht="30.75" customHeight="1">
      <c r="A22" s="10">
        <v>2012017</v>
      </c>
      <c r="B22" s="10" t="s">
        <v>6</v>
      </c>
      <c r="C22" s="10" t="s">
        <v>27</v>
      </c>
      <c r="D22" s="10" t="s">
        <v>4</v>
      </c>
      <c r="E22" s="11" t="s">
        <v>58</v>
      </c>
      <c r="F22" s="10" t="s">
        <v>21</v>
      </c>
      <c r="G22" s="8">
        <v>77</v>
      </c>
      <c r="H22" s="10">
        <v>69.4</v>
      </c>
      <c r="I22" s="10">
        <f t="shared" si="0"/>
        <v>73.2</v>
      </c>
      <c r="J22" s="10" t="s">
        <v>38</v>
      </c>
    </row>
    <row r="23" spans="1:10" ht="30.75" customHeight="1">
      <c r="A23" s="10">
        <v>2012016</v>
      </c>
      <c r="B23" s="10" t="s">
        <v>6</v>
      </c>
      <c r="C23" s="10" t="s">
        <v>27</v>
      </c>
      <c r="D23" s="10" t="s">
        <v>0</v>
      </c>
      <c r="E23" s="11" t="s">
        <v>59</v>
      </c>
      <c r="F23" s="10" t="s">
        <v>21</v>
      </c>
      <c r="G23" s="8">
        <v>75</v>
      </c>
      <c r="H23" s="10">
        <v>68.6</v>
      </c>
      <c r="I23" s="10">
        <f t="shared" si="0"/>
        <v>71.8</v>
      </c>
      <c r="J23" s="10" t="s">
        <v>38</v>
      </c>
    </row>
    <row r="24" spans="1:10" ht="30.75" customHeight="1">
      <c r="A24" s="10">
        <v>2012029</v>
      </c>
      <c r="B24" s="10" t="s">
        <v>6</v>
      </c>
      <c r="C24" s="10" t="s">
        <v>31</v>
      </c>
      <c r="D24" s="10" t="s">
        <v>4</v>
      </c>
      <c r="E24" s="11" t="s">
        <v>60</v>
      </c>
      <c r="F24" s="10" t="s">
        <v>8</v>
      </c>
      <c r="G24" s="8">
        <v>49</v>
      </c>
      <c r="H24" s="10">
        <v>71.4</v>
      </c>
      <c r="I24" s="10">
        <f t="shared" si="0"/>
        <v>60.2</v>
      </c>
      <c r="J24" s="10" t="s">
        <v>38</v>
      </c>
    </row>
    <row r="25" spans="1:10" ht="30.75" customHeight="1">
      <c r="A25" s="10">
        <v>2012026</v>
      </c>
      <c r="B25" s="10" t="s">
        <v>6</v>
      </c>
      <c r="C25" s="10" t="s">
        <v>31</v>
      </c>
      <c r="D25" s="10" t="s">
        <v>4</v>
      </c>
      <c r="E25" s="11" t="s">
        <v>61</v>
      </c>
      <c r="F25" s="10" t="s">
        <v>8</v>
      </c>
      <c r="G25" s="8">
        <v>42</v>
      </c>
      <c r="H25" s="10">
        <v>48.2</v>
      </c>
      <c r="I25" s="10">
        <f t="shared" si="0"/>
        <v>45.1</v>
      </c>
      <c r="J25" s="10"/>
    </row>
    <row r="26" spans="1:10" ht="30.75" customHeight="1">
      <c r="A26" s="10">
        <v>2012019</v>
      </c>
      <c r="B26" s="10" t="s">
        <v>6</v>
      </c>
      <c r="C26" s="10" t="s">
        <v>28</v>
      </c>
      <c r="D26" s="10" t="s">
        <v>0</v>
      </c>
      <c r="E26" s="11" t="s">
        <v>62</v>
      </c>
      <c r="F26" s="10" t="s">
        <v>21</v>
      </c>
      <c r="G26" s="8">
        <v>85</v>
      </c>
      <c r="H26" s="10">
        <v>72.6</v>
      </c>
      <c r="I26" s="10">
        <f t="shared" si="0"/>
        <v>78.8</v>
      </c>
      <c r="J26" s="10" t="s">
        <v>38</v>
      </c>
    </row>
    <row r="27" spans="1:10" ht="30.75" customHeight="1">
      <c r="A27" s="10">
        <v>2012022</v>
      </c>
      <c r="B27" s="10" t="s">
        <v>6</v>
      </c>
      <c r="C27" s="10" t="s">
        <v>29</v>
      </c>
      <c r="D27" s="10" t="s">
        <v>0</v>
      </c>
      <c r="E27" s="11" t="s">
        <v>63</v>
      </c>
      <c r="F27" s="10" t="s">
        <v>21</v>
      </c>
      <c r="G27" s="8">
        <v>73</v>
      </c>
      <c r="H27" s="10">
        <v>73.2</v>
      </c>
      <c r="I27" s="10">
        <f t="shared" si="0"/>
        <v>73.1</v>
      </c>
      <c r="J27" s="10" t="s">
        <v>38</v>
      </c>
    </row>
    <row r="28" spans="1:10" ht="30.75" customHeight="1">
      <c r="A28" s="10">
        <v>2012024</v>
      </c>
      <c r="B28" s="10" t="s">
        <v>6</v>
      </c>
      <c r="C28" s="10" t="s">
        <v>12</v>
      </c>
      <c r="D28" s="10" t="s">
        <v>0</v>
      </c>
      <c r="E28" s="11" t="s">
        <v>64</v>
      </c>
      <c r="F28" s="10" t="s">
        <v>21</v>
      </c>
      <c r="G28" s="8">
        <v>85</v>
      </c>
      <c r="H28" s="10">
        <v>72</v>
      </c>
      <c r="I28" s="10">
        <f t="shared" si="0"/>
        <v>78.5</v>
      </c>
      <c r="J28" s="10" t="s">
        <v>38</v>
      </c>
    </row>
    <row r="29" spans="1:10" ht="30.75" customHeight="1">
      <c r="A29" s="10">
        <v>2012027</v>
      </c>
      <c r="B29" s="10" t="s">
        <v>6</v>
      </c>
      <c r="C29" s="10" t="s">
        <v>15</v>
      </c>
      <c r="D29" s="10" t="s">
        <v>4</v>
      </c>
      <c r="E29" s="11" t="s">
        <v>65</v>
      </c>
      <c r="F29" s="10" t="s">
        <v>21</v>
      </c>
      <c r="G29" s="8">
        <v>74</v>
      </c>
      <c r="H29" s="10">
        <v>77.4</v>
      </c>
      <c r="I29" s="10">
        <f t="shared" si="0"/>
        <v>75.7</v>
      </c>
      <c r="J29" s="10" t="s">
        <v>38</v>
      </c>
    </row>
    <row r="30" spans="1:10" ht="30.75" customHeight="1">
      <c r="A30" s="10">
        <v>2012038</v>
      </c>
      <c r="B30" s="10" t="s">
        <v>6</v>
      </c>
      <c r="C30" s="10" t="s">
        <v>32</v>
      </c>
      <c r="D30" s="10" t="s">
        <v>0</v>
      </c>
      <c r="E30" s="11" t="s">
        <v>66</v>
      </c>
      <c r="F30" s="10" t="s">
        <v>22</v>
      </c>
      <c r="G30" s="8">
        <v>75</v>
      </c>
      <c r="H30" s="10">
        <v>69.4</v>
      </c>
      <c r="I30" s="10">
        <f t="shared" si="0"/>
        <v>72.2</v>
      </c>
      <c r="J30" s="10" t="s">
        <v>38</v>
      </c>
    </row>
  </sheetData>
  <mergeCells count="1">
    <mergeCell ref="A1:J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2012-06-04T06:57:19Z</cp:lastPrinted>
  <dcterms:created xsi:type="dcterms:W3CDTF">2009-12-31T08:40:03Z</dcterms:created>
  <dcterms:modified xsi:type="dcterms:W3CDTF">2013-07-15T09:42:07Z</dcterms:modified>
  <cp:category/>
  <cp:version/>
  <cp:contentType/>
  <cp:contentStatus/>
</cp:coreProperties>
</file>