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5" windowHeight="1185" activeTab="0"/>
  </bookViews>
  <sheets>
    <sheet name="临床医学专业岗位" sheetId="1" r:id="rId1"/>
    <sheet name="护理学、助产专业岗位" sheetId="2" r:id="rId2"/>
    <sheet name="其他医学专业岗位" sheetId="3" r:id="rId3"/>
  </sheets>
  <definedNames>
    <definedName name="_xlnm._FilterDatabase" localSheetId="1" hidden="1">'护理学、助产专业岗位'!$A$2:$H$74</definedName>
    <definedName name="_xlnm._FilterDatabase" localSheetId="0" hidden="1">'临床医学专业岗位'!$A$2:$H$66</definedName>
    <definedName name="_xlnm._FilterDatabase" localSheetId="2" hidden="1">'其他医学专业岗位'!$A$2:$H$41</definedName>
    <definedName name="_xlnm.Print_Titles" localSheetId="1">'护理学、助产专业岗位'!$1:$2</definedName>
    <definedName name="_xlnm.Print_Titles" localSheetId="0">'临床医学专业岗位'!$1:$2</definedName>
    <definedName name="_xlnm.Print_Titles" localSheetId="2">'其他医学专业岗位'!$1:$2</definedName>
  </definedNames>
  <calcPr fullCalcOnLoad="1"/>
</workbook>
</file>

<file path=xl/sharedStrings.xml><?xml version="1.0" encoding="utf-8"?>
<sst xmlns="http://schemas.openxmlformats.org/spreadsheetml/2006/main" count="407" uniqueCount="383">
  <si>
    <t>1011010100033</t>
  </si>
  <si>
    <t>黄艺玲</t>
  </si>
  <si>
    <t>2012010200281</t>
  </si>
  <si>
    <t>陈苑玲</t>
  </si>
  <si>
    <t>3013050900832</t>
  </si>
  <si>
    <t>黄永顺</t>
  </si>
  <si>
    <t>2012010200219</t>
  </si>
  <si>
    <t>谢雅雅</t>
  </si>
  <si>
    <t>2012010200494</t>
  </si>
  <si>
    <t>陈美兰</t>
  </si>
  <si>
    <t>2017042500787</t>
  </si>
  <si>
    <t>王小玲</t>
  </si>
  <si>
    <t>1011010100138</t>
  </si>
  <si>
    <t>吴巧玲</t>
  </si>
  <si>
    <t>1011010100100</t>
  </si>
  <si>
    <t>林尾珠</t>
  </si>
  <si>
    <t>1011010100056</t>
  </si>
  <si>
    <t>龚晓燕</t>
  </si>
  <si>
    <t>3013030700831</t>
  </si>
  <si>
    <t>罗忠明</t>
  </si>
  <si>
    <t>张婷婷</t>
  </si>
  <si>
    <t>1015012001080</t>
  </si>
  <si>
    <t>洪瑞丽</t>
  </si>
  <si>
    <t>1011010100015</t>
  </si>
  <si>
    <t>林永聪</t>
  </si>
  <si>
    <t>2012010200226</t>
  </si>
  <si>
    <t>鲍伊</t>
  </si>
  <si>
    <t>1011010100075</t>
  </si>
  <si>
    <t>朱云燕</t>
  </si>
  <si>
    <t>1011010100036</t>
  </si>
  <si>
    <t>姚英科</t>
  </si>
  <si>
    <t>2012010200243</t>
  </si>
  <si>
    <t>庄娜婷</t>
  </si>
  <si>
    <t>2012010200393</t>
  </si>
  <si>
    <t>吴莎莉</t>
  </si>
  <si>
    <t>2012010200257</t>
  </si>
  <si>
    <t>谢钰婷</t>
  </si>
  <si>
    <t>1011010100069</t>
  </si>
  <si>
    <t>黄坤刚</t>
  </si>
  <si>
    <t>3013010500802</t>
  </si>
  <si>
    <t>张清沟</t>
  </si>
  <si>
    <t>2012010200557</t>
  </si>
  <si>
    <t>许莹莹</t>
  </si>
  <si>
    <t>2012010200435</t>
  </si>
  <si>
    <t>王萍萍</t>
  </si>
  <si>
    <t>2012010200473</t>
  </si>
  <si>
    <t>肖燕卿</t>
  </si>
  <si>
    <t>1011010100103</t>
  </si>
  <si>
    <t>叶福根</t>
  </si>
  <si>
    <t>2012030400748</t>
  </si>
  <si>
    <t>林育彬</t>
  </si>
  <si>
    <t>总成绩</t>
  </si>
  <si>
    <t>2012010200320</t>
  </si>
  <si>
    <t>蔡梅玉</t>
  </si>
  <si>
    <t>1015012001083</t>
  </si>
  <si>
    <t>1014011800146</t>
  </si>
  <si>
    <t>陈卫锋</t>
  </si>
  <si>
    <t>3013061000912</t>
  </si>
  <si>
    <t>柳江龙</t>
  </si>
  <si>
    <t>2012030400750</t>
  </si>
  <si>
    <t>王婉平</t>
  </si>
  <si>
    <t>1011010100119</t>
  </si>
  <si>
    <t>梁祥杰</t>
  </si>
  <si>
    <t>2012010200605</t>
  </si>
  <si>
    <t>邱宝完</t>
  </si>
  <si>
    <t>2012010200626</t>
  </si>
  <si>
    <t>朱碧青</t>
  </si>
  <si>
    <t>2012010200452</t>
  </si>
  <si>
    <t>洪珍雅</t>
  </si>
  <si>
    <t>蔡美红</t>
  </si>
  <si>
    <t>1015012001076</t>
  </si>
  <si>
    <t>丁鸿茹</t>
  </si>
  <si>
    <t>2012010200170</t>
  </si>
  <si>
    <t>林玉华</t>
  </si>
  <si>
    <t>3013081200930</t>
  </si>
  <si>
    <t>洪明花</t>
  </si>
  <si>
    <t>3013101401032</t>
  </si>
  <si>
    <t>洪晓莹</t>
  </si>
  <si>
    <t>3013020600809</t>
  </si>
  <si>
    <t>陈金锁</t>
  </si>
  <si>
    <t>1015012001079</t>
  </si>
  <si>
    <t>康丽珍</t>
  </si>
  <si>
    <t>2012010200540</t>
  </si>
  <si>
    <t>施雅玲</t>
  </si>
  <si>
    <t>3013111501056</t>
  </si>
  <si>
    <t>李梅花</t>
  </si>
  <si>
    <t>1015012001077</t>
  </si>
  <si>
    <t>庄毓明</t>
  </si>
  <si>
    <t>3013050900857</t>
  </si>
  <si>
    <t>詹丽华</t>
  </si>
  <si>
    <t>1011010100029</t>
  </si>
  <si>
    <t>苏德超</t>
  </si>
  <si>
    <t>1015012000150</t>
  </si>
  <si>
    <t>曾罗洪</t>
  </si>
  <si>
    <t>2012010200400</t>
  </si>
  <si>
    <t>黄艺心</t>
  </si>
  <si>
    <t>备注</t>
  </si>
  <si>
    <t>2012010200231</t>
  </si>
  <si>
    <t>柯娜萍</t>
  </si>
  <si>
    <t>3013050900836</t>
  </si>
  <si>
    <t>温招英</t>
  </si>
  <si>
    <t>2012010200242</t>
  </si>
  <si>
    <t>陈应玲</t>
  </si>
  <si>
    <t>3013061000870</t>
  </si>
  <si>
    <t>王泓</t>
  </si>
  <si>
    <t>2012010200515</t>
  </si>
  <si>
    <t>柯小婷</t>
  </si>
  <si>
    <t>2012010200283</t>
  </si>
  <si>
    <t>李月娥</t>
  </si>
  <si>
    <t>1011010100035</t>
  </si>
  <si>
    <t>戴四海</t>
  </si>
  <si>
    <t>3013101401039</t>
  </si>
  <si>
    <t>2017042501088</t>
  </si>
  <si>
    <t>孙明同</t>
  </si>
  <si>
    <t>3013020600813</t>
  </si>
  <si>
    <t>郑晓燕</t>
  </si>
  <si>
    <t>3013091301024</t>
  </si>
  <si>
    <t>王海英</t>
  </si>
  <si>
    <t>2012010200301</t>
  </si>
  <si>
    <t>苏美林</t>
  </si>
  <si>
    <t>1015012000153</t>
  </si>
  <si>
    <t>黄素红</t>
  </si>
  <si>
    <t>3013061000891</t>
  </si>
  <si>
    <t>吴婉妮</t>
  </si>
  <si>
    <t>2012010200616</t>
  </si>
  <si>
    <t>陈燕煌</t>
  </si>
  <si>
    <t>1015012000158</t>
  </si>
  <si>
    <t>许启白</t>
  </si>
  <si>
    <t>1011010100131</t>
  </si>
  <si>
    <t>陈桂华</t>
  </si>
  <si>
    <t>陈瑜霞</t>
  </si>
  <si>
    <t>1015012000151</t>
  </si>
  <si>
    <t>许志方</t>
  </si>
  <si>
    <t>2012030400713</t>
  </si>
  <si>
    <t>黄秀菊</t>
  </si>
  <si>
    <t>1011010100060</t>
  </si>
  <si>
    <t>林玉婷</t>
  </si>
  <si>
    <t>3013020600820</t>
  </si>
  <si>
    <t>何泽卿</t>
  </si>
  <si>
    <t>1011010100014</t>
  </si>
  <si>
    <t>蔡惠珊</t>
  </si>
  <si>
    <t>2012010200211</t>
  </si>
  <si>
    <t>曾丽霞</t>
  </si>
  <si>
    <t>3013131701069</t>
  </si>
  <si>
    <t>洪鸿铭</t>
  </si>
  <si>
    <t>2012010200198</t>
  </si>
  <si>
    <t>柯彩燕</t>
  </si>
  <si>
    <t>2012010200260</t>
  </si>
  <si>
    <t>蔡珍珍</t>
  </si>
  <si>
    <t>1011010100002</t>
  </si>
  <si>
    <t>吴雪林</t>
  </si>
  <si>
    <t>2012030400712</t>
  </si>
  <si>
    <t>苏紫红</t>
  </si>
  <si>
    <t>1011010100077</t>
  </si>
  <si>
    <t>刘小龙</t>
  </si>
  <si>
    <t>2012010200436</t>
  </si>
  <si>
    <t>王丽丹</t>
  </si>
  <si>
    <t>3013050900853</t>
  </si>
  <si>
    <t>康幼玲</t>
  </si>
  <si>
    <t>2012010200476</t>
  </si>
  <si>
    <t>林雪兰</t>
  </si>
  <si>
    <t>2012010200474</t>
  </si>
  <si>
    <t>洪燕秋</t>
  </si>
  <si>
    <t>1011010100096</t>
  </si>
  <si>
    <t>蔡恬恬</t>
  </si>
  <si>
    <t>2012030400716</t>
  </si>
  <si>
    <t>王燕红</t>
  </si>
  <si>
    <t>3013061000878</t>
  </si>
  <si>
    <t>张机智</t>
  </si>
  <si>
    <t>3013061000889</t>
  </si>
  <si>
    <t>苏银凤</t>
  </si>
  <si>
    <t>2012030400733</t>
  </si>
  <si>
    <t>章婉琼</t>
  </si>
  <si>
    <t>2012010200351</t>
  </si>
  <si>
    <t>张美纯</t>
  </si>
  <si>
    <t>1011010100046</t>
  </si>
  <si>
    <t>许清煌</t>
  </si>
  <si>
    <t>1015012000157</t>
  </si>
  <si>
    <t>谢琼鑫</t>
  </si>
  <si>
    <t>1011010100005</t>
  </si>
  <si>
    <t>高清河</t>
  </si>
  <si>
    <t>3013050900841</t>
  </si>
  <si>
    <t>刘志勋</t>
  </si>
  <si>
    <t>3013050900835</t>
  </si>
  <si>
    <t>颜巧芬</t>
  </si>
  <si>
    <t>2012010200471</t>
  </si>
  <si>
    <t>陈月霞</t>
  </si>
  <si>
    <t>2017042501093</t>
  </si>
  <si>
    <t>郭小芳</t>
  </si>
  <si>
    <t>3013081200990</t>
  </si>
  <si>
    <t>张雯雯</t>
  </si>
  <si>
    <t>1011010100135</t>
  </si>
  <si>
    <t>林秋萍</t>
  </si>
  <si>
    <t>2012020300710</t>
  </si>
  <si>
    <t>谢贵灿</t>
  </si>
  <si>
    <t>3013020600811</t>
  </si>
  <si>
    <t>陈巧玲</t>
  </si>
  <si>
    <t>1011010100004</t>
  </si>
  <si>
    <t>李鹏飞</t>
  </si>
  <si>
    <t>2012030400721</t>
  </si>
  <si>
    <t>蔡丽雅</t>
  </si>
  <si>
    <t>2012010200401</t>
  </si>
  <si>
    <t>2012010200439</t>
  </si>
  <si>
    <t>黄黎枫</t>
  </si>
  <si>
    <t>2012010200465</t>
  </si>
  <si>
    <t>1011010100040</t>
  </si>
  <si>
    <t>刘德挺</t>
  </si>
  <si>
    <t>1011010100038</t>
  </si>
  <si>
    <t>姜玲</t>
  </si>
  <si>
    <t>1011010100016</t>
  </si>
  <si>
    <t>傅新阳</t>
  </si>
  <si>
    <t>1011010100018</t>
  </si>
  <si>
    <t>李秋霞</t>
  </si>
  <si>
    <t>2012030400734</t>
  </si>
  <si>
    <t>柯丽香</t>
  </si>
  <si>
    <t>1015012000155</t>
  </si>
  <si>
    <t>林萍萍</t>
  </si>
  <si>
    <t>1011010100024</t>
  </si>
  <si>
    <t>雷慧玉</t>
  </si>
  <si>
    <t>2012010200326</t>
  </si>
  <si>
    <t>吴晶晶</t>
  </si>
  <si>
    <t>2012030400728</t>
  </si>
  <si>
    <t>朱锦珠</t>
  </si>
  <si>
    <t>2012010200601</t>
  </si>
  <si>
    <t>庄毓思</t>
  </si>
  <si>
    <t>2012010200197</t>
  </si>
  <si>
    <t>欧阳珊华</t>
  </si>
  <si>
    <t>2012010200419</t>
  </si>
  <si>
    <t>杨伶俐</t>
  </si>
  <si>
    <t>1011010100051</t>
  </si>
  <si>
    <t>俞一兰</t>
  </si>
  <si>
    <t>2012010200253</t>
  </si>
  <si>
    <t>陈玉清</t>
  </si>
  <si>
    <t>3013020600812</t>
  </si>
  <si>
    <t>施荣盼</t>
  </si>
  <si>
    <t>2012010200258</t>
  </si>
  <si>
    <t>付碧钻</t>
  </si>
  <si>
    <t>3013050900842</t>
  </si>
  <si>
    <t>郑礼锋</t>
  </si>
  <si>
    <t>2012010200339</t>
  </si>
  <si>
    <t>黄爱虹</t>
  </si>
  <si>
    <t>2012010200234</t>
  </si>
  <si>
    <t>张碧芬</t>
  </si>
  <si>
    <t>2012010200292</t>
  </si>
  <si>
    <t>张小霞</t>
  </si>
  <si>
    <t>1011010100058</t>
  </si>
  <si>
    <t>庄向增</t>
  </si>
  <si>
    <t>1011010100021</t>
  </si>
  <si>
    <t>曾国清</t>
  </si>
  <si>
    <t>1011010100094</t>
  </si>
  <si>
    <t>王琦欣</t>
  </si>
  <si>
    <t>1015012000159</t>
  </si>
  <si>
    <t>陈丽玉</t>
  </si>
  <si>
    <t>2012010200560</t>
  </si>
  <si>
    <t>刘珊珊</t>
  </si>
  <si>
    <t>准考证号</t>
  </si>
  <si>
    <t>姓名</t>
  </si>
  <si>
    <t>1011010100003</t>
  </si>
  <si>
    <t>陈贵泉</t>
  </si>
  <si>
    <t>2012010200178</t>
  </si>
  <si>
    <t>王燊妮</t>
  </si>
  <si>
    <t>3013050900834</t>
  </si>
  <si>
    <t>庄荣腾</t>
  </si>
  <si>
    <t>2012010200534</t>
  </si>
  <si>
    <t>洪瑞碧</t>
  </si>
  <si>
    <t>2012010200543</t>
  </si>
  <si>
    <t>杜秋萍</t>
  </si>
  <si>
    <t>2012020300708</t>
  </si>
  <si>
    <t>庄海阳</t>
  </si>
  <si>
    <t>3013020600810</t>
  </si>
  <si>
    <t>汪楚佳</t>
  </si>
  <si>
    <t>第二次笔试成绩</t>
  </si>
  <si>
    <t>缺考</t>
  </si>
  <si>
    <t>第二次
笔试成绩</t>
  </si>
  <si>
    <t>2012010200294</t>
  </si>
  <si>
    <t>王萍燕</t>
  </si>
  <si>
    <t>3013020600806</t>
  </si>
  <si>
    <t>罗斌</t>
  </si>
  <si>
    <t>1011010100027</t>
  </si>
  <si>
    <t>颜小雯</t>
  </si>
  <si>
    <t>1011010100049</t>
  </si>
  <si>
    <t>王桂玲</t>
  </si>
  <si>
    <t>1011010100126</t>
  </si>
  <si>
    <t>李明燕</t>
  </si>
  <si>
    <t>1011010100092</t>
  </si>
  <si>
    <t>杨育兴</t>
  </si>
  <si>
    <t>1015012000154</t>
  </si>
  <si>
    <t>王诗燊</t>
  </si>
  <si>
    <t>刘梅花</t>
  </si>
  <si>
    <t>3013020600803</t>
  </si>
  <si>
    <t>吴恩德</t>
  </si>
  <si>
    <t>2012030400719</t>
  </si>
  <si>
    <t>林凯凤</t>
  </si>
  <si>
    <t>张尚刚</t>
  </si>
  <si>
    <t>1011010100083</t>
  </si>
  <si>
    <t>林婷瑜</t>
  </si>
  <si>
    <t>2012010200347</t>
  </si>
  <si>
    <t>刘秋蓉</t>
  </si>
  <si>
    <t>3013101401036</t>
  </si>
  <si>
    <t>1011010100025</t>
  </si>
  <si>
    <t>蔡尚伟</t>
  </si>
  <si>
    <t>3013020600815</t>
  </si>
  <si>
    <t>王天祥</t>
  </si>
  <si>
    <t>2012030400752</t>
  </si>
  <si>
    <t>吴晶</t>
  </si>
  <si>
    <t>2012030400751</t>
  </si>
  <si>
    <t>苏怡煊</t>
  </si>
  <si>
    <t>3013020600816</t>
  </si>
  <si>
    <t>蒋少彬</t>
  </si>
  <si>
    <t>3013020600817</t>
  </si>
  <si>
    <t>黄龙波</t>
  </si>
  <si>
    <t>3013061000897</t>
  </si>
  <si>
    <t>黄秀洪</t>
  </si>
  <si>
    <t>加分情况</t>
  </si>
  <si>
    <t>加分分值</t>
  </si>
  <si>
    <t>1014021900147</t>
  </si>
  <si>
    <t>曾美英</t>
  </si>
  <si>
    <t>1015012000160</t>
  </si>
  <si>
    <t>陈海汪</t>
  </si>
  <si>
    <t>3013061000900</t>
  </si>
  <si>
    <t>邹巧梅</t>
  </si>
  <si>
    <t>2012030400785</t>
  </si>
  <si>
    <t>李越治</t>
  </si>
  <si>
    <t>3013050900838</t>
  </si>
  <si>
    <t>庄晓玲</t>
  </si>
  <si>
    <t>1011010100115</t>
  </si>
  <si>
    <t>王秋菊</t>
  </si>
  <si>
    <t>1011010100110</t>
  </si>
  <si>
    <t>欧阳佳莹</t>
  </si>
  <si>
    <t>2012010200270</t>
  </si>
  <si>
    <t>黄佳莹</t>
  </si>
  <si>
    <t>1015012001078</t>
  </si>
  <si>
    <t>颜雅棉</t>
  </si>
  <si>
    <t>2012010200261</t>
  </si>
  <si>
    <t>黄静云</t>
  </si>
  <si>
    <t>1011010100127</t>
  </si>
  <si>
    <t>陈建庆</t>
  </si>
  <si>
    <t>1011010100140</t>
  </si>
  <si>
    <t>王小平</t>
  </si>
  <si>
    <t>3013050900856</t>
  </si>
  <si>
    <t>陈毅馨</t>
  </si>
  <si>
    <t>2012010200166</t>
  </si>
  <si>
    <t>温小婉</t>
  </si>
  <si>
    <t>2012030400711</t>
  </si>
  <si>
    <t>林小兰</t>
  </si>
  <si>
    <t>2012010200212</t>
  </si>
  <si>
    <t>颜晓岚</t>
  </si>
  <si>
    <t>1011010100013</t>
  </si>
  <si>
    <t>杨佳腾</t>
  </si>
  <si>
    <t>1011010100017</t>
  </si>
  <si>
    <t>许文叹</t>
  </si>
  <si>
    <t>3013071100926</t>
  </si>
  <si>
    <t>张清潘</t>
  </si>
  <si>
    <t>1015012000149</t>
  </si>
  <si>
    <t>张少波</t>
  </si>
  <si>
    <t>1015012000148</t>
  </si>
  <si>
    <t>吴清海</t>
  </si>
  <si>
    <t>1011010100011</t>
  </si>
  <si>
    <t>高思雄</t>
  </si>
  <si>
    <t>501临床医学、中西医临床医学或
中西医结合临床医学专业</t>
  </si>
  <si>
    <t>101临床医学（西医）专业</t>
  </si>
  <si>
    <t>402临床医学（西医）或妇产科学专业</t>
  </si>
  <si>
    <t>401临床医学、妇产科学、外科学或
临床检验诊断学专业</t>
  </si>
  <si>
    <t>201护理（学）或助产专业</t>
  </si>
  <si>
    <t>202护理（学）专业</t>
  </si>
  <si>
    <t>203助产专业</t>
  </si>
  <si>
    <t>704护理（学）专业</t>
  </si>
  <si>
    <t>301口腔医学专业</t>
  </si>
  <si>
    <t>302预防医学专业</t>
  </si>
  <si>
    <t>笔试成绩</t>
  </si>
  <si>
    <t>303麻醉学专业</t>
  </si>
  <si>
    <t>305医学影像专业</t>
  </si>
  <si>
    <t>306医学检验专业</t>
  </si>
  <si>
    <t>307临床药学或药学（临床药学方向）专业</t>
  </si>
  <si>
    <t>308药学（西药）专业</t>
  </si>
  <si>
    <t>309中药学专业</t>
  </si>
  <si>
    <t>310中医学专业</t>
  </si>
  <si>
    <t>311针灸推拿学专业</t>
  </si>
  <si>
    <t>313卫生信息管理或公共事业管理（信息管理方向）专业</t>
  </si>
  <si>
    <t>2013年晋江市卫生计生事业单位公开招聘卫生专业工作人员资格复核人员名单
（其他医学专业岗位）</t>
  </si>
  <si>
    <t>岗位类别</t>
  </si>
  <si>
    <t>2013年晋江市卫生计生事业单位公开招聘卫生专业工作人员资格复核人员名单   （护理学、助产专业岗位）</t>
  </si>
  <si>
    <t>2013年晋江市卫生计生事业单位公开招聘卫生专业工作人员资格复核人员名单    （临床医学专业岗位）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</si>
</sst>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s>
  <fonts count="8">
    <font>
      <sz val="10"/>
      <name val="Arial"/>
      <family val="2"/>
    </font>
    <font>
      <sz val="9"/>
      <name val="宋体"/>
      <family val="0"/>
    </font>
    <font>
      <b/>
      <sz val="10"/>
      <name val="仿宋_GB2312"/>
      <family val="3"/>
    </font>
    <font>
      <sz val="10"/>
      <name val="仿宋_GB2312"/>
      <family val="3"/>
    </font>
    <font>
      <sz val="12"/>
      <name val="宋体"/>
      <family val="0"/>
    </font>
    <font>
      <u val="single"/>
      <sz val="10"/>
      <color indexed="12"/>
      <name val="Arial"/>
      <family val="2"/>
    </font>
    <font>
      <u val="single"/>
      <sz val="10"/>
      <color indexed="36"/>
      <name val="Arial"/>
      <family val="2"/>
    </font>
    <font>
      <sz val="20"/>
      <name val="黑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Protection="0">
      <alignment/>
    </xf>
    <xf numFmtId="0" fontId="4" fillId="0" borderId="0" applyProtection="0">
      <alignment/>
    </xf>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applyNumberForma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2" fillId="0" borderId="1" xfId="0" applyNumberFormat="1" applyFont="1" applyFill="1" applyBorder="1" applyAlignment="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3" fillId="0" borderId="1" xfId="0"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1" xfId="16" applyNumberFormat="1" applyFont="1" applyFill="1" applyBorder="1" applyAlignment="1">
      <alignment horizontal="center" vertical="center" wrapText="1"/>
    </xf>
    <xf numFmtId="0" fontId="3" fillId="0" borderId="1" xfId="0" applyFont="1" applyFill="1" applyBorder="1" applyAlignment="1">
      <alignment horizontal="center" vertical="center"/>
      <protection/>
    </xf>
    <xf numFmtId="0" fontId="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cellXfs>
  <cellStyles count="5">
    <cellStyle name="Normal" xfId="0"/>
    <cellStyle name="常规 2" xfId="15"/>
    <cellStyle name="常规 2_护理" xfId="16"/>
    <cellStyle name="Hyperlink" xfId="17"/>
    <cellStyle name="Followed Hyperlink"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6"/>
  <sheetViews>
    <sheetView tabSelected="1" zoomScale="97" zoomScaleNormal="97" workbookViewId="0" topLeftCell="A1">
      <selection activeCell="K10" sqref="K10"/>
    </sheetView>
  </sheetViews>
  <sheetFormatPr defaultColWidth="9.140625" defaultRowHeight="12.75"/>
  <cols>
    <col min="1" max="1" width="38.28125" style="10" customWidth="1"/>
    <col min="2" max="2" width="20.7109375" style="3" customWidth="1"/>
    <col min="3" max="3" width="11.8515625" style="3" customWidth="1"/>
    <col min="4" max="4" width="10.421875" style="3" customWidth="1"/>
    <col min="5" max="5" width="9.421875" style="3" customWidth="1"/>
    <col min="6" max="6" width="11.00390625" style="3" customWidth="1"/>
    <col min="7" max="7" width="9.7109375" style="3" customWidth="1"/>
    <col min="8" max="8" width="20.57421875" style="3" customWidth="1"/>
    <col min="9" max="16384" width="9.140625" style="3" customWidth="1"/>
  </cols>
  <sheetData>
    <row r="1" spans="1:8" ht="51.75" customHeight="1">
      <c r="A1" s="22" t="s">
        <v>382</v>
      </c>
      <c r="B1" s="22"/>
      <c r="C1" s="22"/>
      <c r="D1" s="22"/>
      <c r="E1" s="22"/>
      <c r="F1" s="22"/>
      <c r="G1" s="22"/>
      <c r="H1" s="22"/>
    </row>
    <row r="2" spans="1:8" ht="27.75" customHeight="1">
      <c r="A2" s="2" t="s">
        <v>380</v>
      </c>
      <c r="B2" s="2" t="s">
        <v>255</v>
      </c>
      <c r="C2" s="2" t="s">
        <v>256</v>
      </c>
      <c r="D2" s="2" t="s">
        <v>369</v>
      </c>
      <c r="E2" s="8" t="s">
        <v>314</v>
      </c>
      <c r="F2" s="8" t="s">
        <v>51</v>
      </c>
      <c r="G2" s="8" t="s">
        <v>271</v>
      </c>
      <c r="H2" s="8" t="s">
        <v>96</v>
      </c>
    </row>
    <row r="3" spans="1:8" ht="26.25" customHeight="1">
      <c r="A3" s="21" t="s">
        <v>360</v>
      </c>
      <c r="B3" s="4" t="s">
        <v>217</v>
      </c>
      <c r="C3" s="4" t="s">
        <v>218</v>
      </c>
      <c r="D3" s="16">
        <v>78.5</v>
      </c>
      <c r="E3" s="12">
        <v>2</v>
      </c>
      <c r="F3" s="12">
        <f>SUM(D3:E3)</f>
        <v>80.5</v>
      </c>
      <c r="G3" s="12"/>
      <c r="H3" s="12"/>
    </row>
    <row r="4" spans="1:8" ht="26.25" customHeight="1">
      <c r="A4" s="23"/>
      <c r="B4" s="4" t="s">
        <v>207</v>
      </c>
      <c r="C4" s="4" t="s">
        <v>208</v>
      </c>
      <c r="D4" s="16">
        <v>79.5</v>
      </c>
      <c r="E4" s="4"/>
      <c r="F4" s="4">
        <f aca="true" t="shared" si="0" ref="F4:F34">SUM(D4:E4)</f>
        <v>79.5</v>
      </c>
      <c r="G4" s="4"/>
      <c r="H4" s="4"/>
    </row>
    <row r="5" spans="1:8" ht="26.25" customHeight="1">
      <c r="A5" s="23"/>
      <c r="B5" s="4" t="s">
        <v>135</v>
      </c>
      <c r="C5" s="4" t="s">
        <v>136</v>
      </c>
      <c r="D5" s="16">
        <v>75.5</v>
      </c>
      <c r="E5" s="12">
        <v>2</v>
      </c>
      <c r="F5" s="12">
        <f t="shared" si="0"/>
        <v>77.5</v>
      </c>
      <c r="G5" s="12"/>
      <c r="H5" s="12"/>
    </row>
    <row r="6" spans="1:8" ht="26.25" customHeight="1">
      <c r="A6" s="23"/>
      <c r="B6" s="4" t="s">
        <v>211</v>
      </c>
      <c r="C6" s="4" t="s">
        <v>212</v>
      </c>
      <c r="D6" s="16">
        <v>77</v>
      </c>
      <c r="E6" s="4"/>
      <c r="F6" s="4">
        <f t="shared" si="0"/>
        <v>77</v>
      </c>
      <c r="G6" s="4"/>
      <c r="H6" s="4"/>
    </row>
    <row r="7" spans="1:8" ht="26.25" customHeight="1">
      <c r="A7" s="23"/>
      <c r="B7" s="4" t="s">
        <v>209</v>
      </c>
      <c r="C7" s="4" t="s">
        <v>210</v>
      </c>
      <c r="D7" s="16">
        <v>74.5</v>
      </c>
      <c r="E7" s="20">
        <v>2</v>
      </c>
      <c r="F7" s="20">
        <f t="shared" si="0"/>
        <v>76.5</v>
      </c>
      <c r="G7" s="20"/>
      <c r="H7" s="20"/>
    </row>
    <row r="8" spans="1:8" ht="26.25" customHeight="1">
      <c r="A8" s="23"/>
      <c r="B8" s="4" t="s">
        <v>27</v>
      </c>
      <c r="C8" s="4" t="s">
        <v>28</v>
      </c>
      <c r="D8" s="16">
        <v>76</v>
      </c>
      <c r="E8" s="4"/>
      <c r="F8" s="4">
        <f t="shared" si="0"/>
        <v>76</v>
      </c>
      <c r="G8" s="4"/>
      <c r="H8" s="4"/>
    </row>
    <row r="9" spans="1:8" ht="26.25" customHeight="1">
      <c r="A9" s="23"/>
      <c r="B9" s="4" t="s">
        <v>325</v>
      </c>
      <c r="C9" s="4" t="s">
        <v>326</v>
      </c>
      <c r="D9" s="16">
        <v>75.5</v>
      </c>
      <c r="E9" s="4"/>
      <c r="F9" s="4">
        <f t="shared" si="0"/>
        <v>75.5</v>
      </c>
      <c r="G9" s="4"/>
      <c r="H9" s="4"/>
    </row>
    <row r="10" spans="1:8" ht="26.25" customHeight="1">
      <c r="A10" s="23"/>
      <c r="B10" s="4" t="s">
        <v>257</v>
      </c>
      <c r="C10" s="4" t="s">
        <v>258</v>
      </c>
      <c r="D10" s="16">
        <v>73</v>
      </c>
      <c r="E10" s="20">
        <v>2</v>
      </c>
      <c r="F10" s="20">
        <f t="shared" si="0"/>
        <v>75</v>
      </c>
      <c r="G10" s="20"/>
      <c r="H10" s="20"/>
    </row>
    <row r="11" spans="1:8" ht="26.25" customHeight="1">
      <c r="A11" s="23"/>
      <c r="B11" s="4" t="s">
        <v>14</v>
      </c>
      <c r="C11" s="4" t="s">
        <v>15</v>
      </c>
      <c r="D11" s="16">
        <v>71.5</v>
      </c>
      <c r="E11" s="20">
        <v>2</v>
      </c>
      <c r="F11" s="20">
        <f>SUM(D11:E11)</f>
        <v>73.5</v>
      </c>
      <c r="G11" s="16">
        <v>47.8</v>
      </c>
      <c r="H11" s="20"/>
    </row>
    <row r="12" spans="1:8" ht="26.25" customHeight="1">
      <c r="A12" s="23"/>
      <c r="B12" s="4" t="s">
        <v>23</v>
      </c>
      <c r="C12" s="4" t="s">
        <v>24</v>
      </c>
      <c r="D12" s="16">
        <v>71.5</v>
      </c>
      <c r="E12" s="12">
        <v>2</v>
      </c>
      <c r="F12" s="12">
        <f t="shared" si="0"/>
        <v>73.5</v>
      </c>
      <c r="G12" s="16">
        <v>44.5</v>
      </c>
      <c r="H12" s="12"/>
    </row>
    <row r="13" spans="1:8" ht="26.25" customHeight="1">
      <c r="A13" s="23"/>
      <c r="B13" s="4" t="s">
        <v>149</v>
      </c>
      <c r="C13" s="4" t="s">
        <v>150</v>
      </c>
      <c r="D13" s="16">
        <v>73</v>
      </c>
      <c r="E13" s="4"/>
      <c r="F13" s="4">
        <f t="shared" si="0"/>
        <v>73</v>
      </c>
      <c r="G13" s="16">
        <v>57.6</v>
      </c>
      <c r="H13" s="16"/>
    </row>
    <row r="14" spans="1:8" ht="26.25" customHeight="1">
      <c r="A14" s="23"/>
      <c r="B14" s="4" t="s">
        <v>284</v>
      </c>
      <c r="C14" s="4" t="s">
        <v>285</v>
      </c>
      <c r="D14" s="16">
        <v>73</v>
      </c>
      <c r="E14" s="4"/>
      <c r="F14" s="4">
        <f t="shared" si="0"/>
        <v>73</v>
      </c>
      <c r="G14" s="16">
        <v>51.7</v>
      </c>
      <c r="H14" s="16"/>
    </row>
    <row r="15" spans="1:8" ht="26.25" customHeight="1">
      <c r="A15" s="23"/>
      <c r="B15" s="4" t="s">
        <v>61</v>
      </c>
      <c r="C15" s="4" t="s">
        <v>62</v>
      </c>
      <c r="D15" s="16">
        <v>73</v>
      </c>
      <c r="E15" s="4"/>
      <c r="F15" s="4">
        <f t="shared" si="0"/>
        <v>73</v>
      </c>
      <c r="G15" s="16" t="s">
        <v>272</v>
      </c>
      <c r="H15" s="16"/>
    </row>
    <row r="16" spans="1:8" ht="26.25" customHeight="1">
      <c r="A16" s="23"/>
      <c r="B16" s="4" t="s">
        <v>347</v>
      </c>
      <c r="C16" s="4" t="s">
        <v>348</v>
      </c>
      <c r="D16" s="16">
        <v>72.5</v>
      </c>
      <c r="E16" s="4"/>
      <c r="F16" s="4">
        <f t="shared" si="0"/>
        <v>72.5</v>
      </c>
      <c r="G16" s="16">
        <v>48.5</v>
      </c>
      <c r="H16" s="16"/>
    </row>
    <row r="17" spans="1:8" ht="26.25" customHeight="1">
      <c r="A17" s="23"/>
      <c r="B17" s="4" t="s">
        <v>349</v>
      </c>
      <c r="C17" s="4" t="s">
        <v>350</v>
      </c>
      <c r="D17" s="16">
        <v>70.5</v>
      </c>
      <c r="E17" s="12">
        <v>2</v>
      </c>
      <c r="F17" s="12">
        <f t="shared" si="0"/>
        <v>72.5</v>
      </c>
      <c r="G17" s="16">
        <v>44.6</v>
      </c>
      <c r="H17" s="12"/>
    </row>
    <row r="18" spans="1:8" ht="26.25" customHeight="1">
      <c r="A18" s="23"/>
      <c r="B18" s="4" t="s">
        <v>109</v>
      </c>
      <c r="C18" s="4" t="s">
        <v>110</v>
      </c>
      <c r="D18" s="16">
        <v>71.5</v>
      </c>
      <c r="E18" s="4"/>
      <c r="F18" s="4">
        <f t="shared" si="0"/>
        <v>71.5</v>
      </c>
      <c r="G18" s="4"/>
      <c r="H18" s="4"/>
    </row>
    <row r="19" spans="1:8" ht="26.25" customHeight="1">
      <c r="A19" s="23"/>
      <c r="B19" s="4" t="s">
        <v>0</v>
      </c>
      <c r="C19" s="4" t="s">
        <v>1</v>
      </c>
      <c r="D19" s="16">
        <v>70.5</v>
      </c>
      <c r="E19" s="4"/>
      <c r="F19" s="4">
        <f>SUM(D19:E19)</f>
        <v>70.5</v>
      </c>
      <c r="G19" s="16">
        <v>52.6</v>
      </c>
      <c r="H19" s="16"/>
    </row>
    <row r="20" spans="1:8" ht="26.25" customHeight="1">
      <c r="A20" s="23"/>
      <c r="B20" s="4" t="s">
        <v>90</v>
      </c>
      <c r="C20" s="4" t="s">
        <v>91</v>
      </c>
      <c r="D20" s="16">
        <v>68.5</v>
      </c>
      <c r="E20" s="20">
        <v>2</v>
      </c>
      <c r="F20" s="20">
        <f t="shared" si="0"/>
        <v>70.5</v>
      </c>
      <c r="G20" s="16">
        <v>50.5</v>
      </c>
      <c r="H20" s="20"/>
    </row>
    <row r="21" spans="1:8" ht="26.25" customHeight="1">
      <c r="A21" s="23"/>
      <c r="B21" s="4" t="s">
        <v>29</v>
      </c>
      <c r="C21" s="4" t="s">
        <v>30</v>
      </c>
      <c r="D21" s="16">
        <v>68.5</v>
      </c>
      <c r="E21" s="12">
        <v>2</v>
      </c>
      <c r="F21" s="12">
        <f t="shared" si="0"/>
        <v>70.5</v>
      </c>
      <c r="G21" s="16">
        <v>46.7</v>
      </c>
      <c r="H21" s="12"/>
    </row>
    <row r="22" spans="1:8" ht="26.25" customHeight="1">
      <c r="A22" s="23"/>
      <c r="B22" s="4" t="s">
        <v>245</v>
      </c>
      <c r="C22" s="4" t="s">
        <v>246</v>
      </c>
      <c r="D22" s="16">
        <v>70.5</v>
      </c>
      <c r="E22" s="4"/>
      <c r="F22" s="4">
        <f t="shared" si="0"/>
        <v>70.5</v>
      </c>
      <c r="G22" s="16" t="s">
        <v>272</v>
      </c>
      <c r="H22" s="16"/>
    </row>
    <row r="23" spans="1:8" ht="26.25" customHeight="1">
      <c r="A23" s="23"/>
      <c r="B23" s="4" t="s">
        <v>280</v>
      </c>
      <c r="C23" s="4" t="s">
        <v>281</v>
      </c>
      <c r="D23" s="16">
        <v>70</v>
      </c>
      <c r="E23" s="4"/>
      <c r="F23" s="4">
        <f t="shared" si="0"/>
        <v>70</v>
      </c>
      <c r="G23" s="4"/>
      <c r="H23" s="4"/>
    </row>
    <row r="24" spans="1:8" ht="26.25" customHeight="1">
      <c r="A24" s="23"/>
      <c r="B24" s="4" t="s">
        <v>47</v>
      </c>
      <c r="C24" s="4" t="s">
        <v>48</v>
      </c>
      <c r="D24" s="16">
        <v>67.5</v>
      </c>
      <c r="E24" s="12">
        <v>2</v>
      </c>
      <c r="F24" s="12">
        <f t="shared" si="0"/>
        <v>69.5</v>
      </c>
      <c r="G24" s="12"/>
      <c r="H24" s="12"/>
    </row>
    <row r="25" spans="1:8" ht="26.25" customHeight="1">
      <c r="A25" s="23"/>
      <c r="B25" s="4" t="s">
        <v>299</v>
      </c>
      <c r="C25" s="4" t="s">
        <v>300</v>
      </c>
      <c r="D25" s="16">
        <v>69</v>
      </c>
      <c r="E25" s="4"/>
      <c r="F25" s="4">
        <f t="shared" si="0"/>
        <v>69</v>
      </c>
      <c r="G25" s="16">
        <v>52.1</v>
      </c>
      <c r="H25" s="16"/>
    </row>
    <row r="26" spans="1:8" ht="26.25" customHeight="1">
      <c r="A26" s="23"/>
      <c r="B26" s="4" t="s">
        <v>278</v>
      </c>
      <c r="C26" s="4" t="s">
        <v>279</v>
      </c>
      <c r="D26" s="16">
        <v>67</v>
      </c>
      <c r="E26" s="12">
        <v>2</v>
      </c>
      <c r="F26" s="12">
        <f t="shared" si="0"/>
        <v>69</v>
      </c>
      <c r="G26" s="16">
        <v>46.3</v>
      </c>
      <c r="H26" s="12"/>
    </row>
    <row r="27" spans="1:8" ht="26.25" customHeight="1">
      <c r="A27" s="23"/>
      <c r="B27" s="4" t="s">
        <v>128</v>
      </c>
      <c r="C27" s="4" t="s">
        <v>129</v>
      </c>
      <c r="D27" s="16">
        <v>68</v>
      </c>
      <c r="E27" s="4"/>
      <c r="F27" s="4">
        <f t="shared" si="0"/>
        <v>68</v>
      </c>
      <c r="G27" s="4"/>
      <c r="H27" s="4"/>
    </row>
    <row r="28" spans="1:8" ht="26.25" customHeight="1">
      <c r="A28" s="23"/>
      <c r="B28" s="4" t="s">
        <v>12</v>
      </c>
      <c r="C28" s="4" t="s">
        <v>13</v>
      </c>
      <c r="D28" s="16">
        <v>67.5</v>
      </c>
      <c r="E28" s="4"/>
      <c r="F28" s="4">
        <f>SUM(D28:E28)</f>
        <v>67.5</v>
      </c>
      <c r="G28" s="16">
        <v>54</v>
      </c>
      <c r="H28" s="16"/>
    </row>
    <row r="29" spans="1:8" ht="26.25" customHeight="1">
      <c r="A29" s="23"/>
      <c r="B29" s="4" t="s">
        <v>163</v>
      </c>
      <c r="C29" s="4" t="s">
        <v>164</v>
      </c>
      <c r="D29" s="16">
        <v>67.5</v>
      </c>
      <c r="E29" s="11"/>
      <c r="F29" s="11">
        <f>SUM(D29:E29)</f>
        <v>67.5</v>
      </c>
      <c r="G29" s="16">
        <v>47.4</v>
      </c>
      <c r="H29" s="16"/>
    </row>
    <row r="30" spans="1:8" ht="26.25" customHeight="1">
      <c r="A30" s="23"/>
      <c r="B30" s="4" t="s">
        <v>357</v>
      </c>
      <c r="C30" s="4" t="s">
        <v>358</v>
      </c>
      <c r="D30" s="16">
        <v>67.5</v>
      </c>
      <c r="E30" s="4"/>
      <c r="F30" s="4">
        <f t="shared" si="0"/>
        <v>67.5</v>
      </c>
      <c r="G30" s="16" t="s">
        <v>272</v>
      </c>
      <c r="H30" s="16"/>
    </row>
    <row r="31" spans="1:8" ht="26.25" customHeight="1">
      <c r="A31" s="23"/>
      <c r="B31" s="4" t="s">
        <v>229</v>
      </c>
      <c r="C31" s="4" t="s">
        <v>230</v>
      </c>
      <c r="D31" s="16">
        <v>67.5</v>
      </c>
      <c r="E31" s="4"/>
      <c r="F31" s="4">
        <f t="shared" si="0"/>
        <v>67.5</v>
      </c>
      <c r="G31" s="16" t="s">
        <v>272</v>
      </c>
      <c r="H31" s="16"/>
    </row>
    <row r="32" spans="1:8" ht="26.25" customHeight="1">
      <c r="A32" s="23"/>
      <c r="B32" s="4" t="s">
        <v>327</v>
      </c>
      <c r="C32" s="4" t="s">
        <v>328</v>
      </c>
      <c r="D32" s="16">
        <v>67</v>
      </c>
      <c r="E32" s="4"/>
      <c r="F32" s="4">
        <f t="shared" si="0"/>
        <v>67</v>
      </c>
      <c r="G32" s="4"/>
      <c r="H32" s="4"/>
    </row>
    <row r="33" spans="1:8" ht="26.25" customHeight="1">
      <c r="A33" s="23"/>
      <c r="B33" s="4" t="s">
        <v>139</v>
      </c>
      <c r="C33" s="4" t="s">
        <v>140</v>
      </c>
      <c r="D33" s="16">
        <v>64.5</v>
      </c>
      <c r="E33" s="12">
        <v>2</v>
      </c>
      <c r="F33" s="12">
        <f t="shared" si="0"/>
        <v>66.5</v>
      </c>
      <c r="G33" s="12"/>
      <c r="H33" s="12"/>
    </row>
    <row r="34" spans="1:8" ht="26.25" customHeight="1">
      <c r="A34" s="23"/>
      <c r="B34" s="4" t="s">
        <v>294</v>
      </c>
      <c r="C34" s="4" t="s">
        <v>295</v>
      </c>
      <c r="D34" s="16">
        <v>66</v>
      </c>
      <c r="E34" s="4"/>
      <c r="F34" s="4">
        <f t="shared" si="0"/>
        <v>66</v>
      </c>
      <c r="G34" s="4"/>
      <c r="H34" s="4"/>
    </row>
    <row r="35" spans="1:8" ht="26.25" customHeight="1">
      <c r="A35" s="23"/>
      <c r="B35" s="4" t="s">
        <v>37</v>
      </c>
      <c r="C35" s="4" t="s">
        <v>38</v>
      </c>
      <c r="D35" s="16">
        <v>63.5</v>
      </c>
      <c r="E35" s="12">
        <v>2</v>
      </c>
      <c r="F35" s="12">
        <f aca="true" t="shared" si="1" ref="F35:F42">SUM(D35:E35)</f>
        <v>65.5</v>
      </c>
      <c r="G35" s="12"/>
      <c r="H35" s="12"/>
    </row>
    <row r="36" spans="1:8" ht="26.25" customHeight="1">
      <c r="A36" s="23"/>
      <c r="B36" s="4" t="s">
        <v>175</v>
      </c>
      <c r="C36" s="4" t="s">
        <v>176</v>
      </c>
      <c r="D36" s="16">
        <v>65</v>
      </c>
      <c r="E36" s="4"/>
      <c r="F36" s="4">
        <f>SUM(D36:E36)</f>
        <v>65</v>
      </c>
      <c r="G36" s="16">
        <v>57.3</v>
      </c>
      <c r="H36" s="16"/>
    </row>
    <row r="37" spans="1:8" ht="26.25" customHeight="1">
      <c r="A37" s="23"/>
      <c r="B37" s="4" t="s">
        <v>179</v>
      </c>
      <c r="C37" s="4" t="s">
        <v>180</v>
      </c>
      <c r="D37" s="16">
        <v>65</v>
      </c>
      <c r="E37" s="4"/>
      <c r="F37" s="4">
        <f t="shared" si="1"/>
        <v>65</v>
      </c>
      <c r="G37" s="16">
        <v>50.1</v>
      </c>
      <c r="H37" s="16"/>
    </row>
    <row r="38" spans="1:8" ht="26.25" customHeight="1">
      <c r="A38" s="23"/>
      <c r="B38" s="4" t="s">
        <v>205</v>
      </c>
      <c r="C38" s="4" t="s">
        <v>206</v>
      </c>
      <c r="D38" s="16">
        <v>65</v>
      </c>
      <c r="E38" s="4"/>
      <c r="F38" s="4">
        <f t="shared" si="1"/>
        <v>65</v>
      </c>
      <c r="G38" s="16" t="s">
        <v>272</v>
      </c>
      <c r="H38" s="16"/>
    </row>
    <row r="39" spans="1:8" ht="26.25" customHeight="1">
      <c r="A39" s="23"/>
      <c r="B39" s="4" t="s">
        <v>249</v>
      </c>
      <c r="C39" s="4" t="s">
        <v>250</v>
      </c>
      <c r="D39" s="16">
        <v>62</v>
      </c>
      <c r="E39" s="12">
        <v>2</v>
      </c>
      <c r="F39" s="20">
        <f t="shared" si="1"/>
        <v>64</v>
      </c>
      <c r="G39" s="20"/>
      <c r="H39" s="12"/>
    </row>
    <row r="40" spans="1:8" ht="26.25" customHeight="1">
      <c r="A40" s="23"/>
      <c r="B40" s="4" t="s">
        <v>247</v>
      </c>
      <c r="C40" s="4" t="s">
        <v>248</v>
      </c>
      <c r="D40" s="16">
        <v>63.5</v>
      </c>
      <c r="E40" s="4"/>
      <c r="F40" s="4">
        <f>SUM(D40:E40)</f>
        <v>63.5</v>
      </c>
      <c r="G40" s="16">
        <v>48.2</v>
      </c>
      <c r="H40" s="16"/>
    </row>
    <row r="41" spans="1:8" ht="26.25" customHeight="1">
      <c r="A41" s="23"/>
      <c r="B41" s="4" t="s">
        <v>197</v>
      </c>
      <c r="C41" s="4" t="s">
        <v>198</v>
      </c>
      <c r="D41" s="16">
        <v>63.5</v>
      </c>
      <c r="E41" s="4"/>
      <c r="F41" s="4">
        <f t="shared" si="1"/>
        <v>63.5</v>
      </c>
      <c r="G41" s="16">
        <v>48.1</v>
      </c>
      <c r="H41" s="16"/>
    </row>
    <row r="42" spans="1:8" ht="26.25" customHeight="1">
      <c r="A42" s="23"/>
      <c r="B42" s="4" t="s">
        <v>16</v>
      </c>
      <c r="C42" s="4" t="s">
        <v>17</v>
      </c>
      <c r="D42" s="16">
        <v>60.5</v>
      </c>
      <c r="E42" s="4"/>
      <c r="F42" s="4">
        <f t="shared" si="1"/>
        <v>60.5</v>
      </c>
      <c r="G42" s="4"/>
      <c r="H42" s="4"/>
    </row>
    <row r="43" spans="1:8" ht="26.25" customHeight="1">
      <c r="A43" s="23"/>
      <c r="B43" s="4" t="s">
        <v>191</v>
      </c>
      <c r="C43" s="4" t="s">
        <v>192</v>
      </c>
      <c r="D43" s="16">
        <v>52</v>
      </c>
      <c r="E43" s="4"/>
      <c r="F43" s="4">
        <f>SUM(D43:E43)</f>
        <v>52</v>
      </c>
      <c r="G43" s="4"/>
      <c r="H43" s="4"/>
    </row>
    <row r="44" spans="1:8" ht="26.25" customHeight="1">
      <c r="A44" s="23"/>
      <c r="B44" s="4" t="s">
        <v>153</v>
      </c>
      <c r="C44" s="4" t="s">
        <v>154</v>
      </c>
      <c r="D44" s="16">
        <v>51</v>
      </c>
      <c r="E44" s="4"/>
      <c r="F44" s="4">
        <f aca="true" t="shared" si="2" ref="F44:F49">SUM(D44:E44)</f>
        <v>51</v>
      </c>
      <c r="G44" s="4"/>
      <c r="H44" s="4"/>
    </row>
    <row r="45" spans="1:8" ht="26.25" customHeight="1">
      <c r="A45" s="23"/>
      <c r="B45" s="4" t="s">
        <v>337</v>
      </c>
      <c r="C45" s="4" t="s">
        <v>338</v>
      </c>
      <c r="D45" s="16">
        <v>51</v>
      </c>
      <c r="E45" s="4"/>
      <c r="F45" s="11">
        <f t="shared" si="2"/>
        <v>51</v>
      </c>
      <c r="G45" s="11"/>
      <c r="H45" s="11"/>
    </row>
    <row r="46" spans="1:8" ht="26.25" customHeight="1">
      <c r="A46" s="23"/>
      <c r="B46" s="4" t="s">
        <v>335</v>
      </c>
      <c r="C46" s="4" t="s">
        <v>336</v>
      </c>
      <c r="D46" s="16">
        <v>50</v>
      </c>
      <c r="E46" s="4"/>
      <c r="F46" s="4">
        <f t="shared" si="2"/>
        <v>50</v>
      </c>
      <c r="G46" s="4"/>
      <c r="H46" s="4"/>
    </row>
    <row r="47" spans="1:8" ht="26.25" customHeight="1">
      <c r="A47" s="23"/>
      <c r="B47" s="4" t="s">
        <v>282</v>
      </c>
      <c r="C47" s="4" t="s">
        <v>283</v>
      </c>
      <c r="D47" s="16">
        <v>49</v>
      </c>
      <c r="E47" s="4"/>
      <c r="F47" s="4">
        <f t="shared" si="2"/>
        <v>49</v>
      </c>
      <c r="G47" s="4"/>
      <c r="H47" s="4"/>
    </row>
    <row r="48" spans="1:8" ht="24">
      <c r="A48" s="2" t="s">
        <v>362</v>
      </c>
      <c r="B48" s="4" t="s">
        <v>55</v>
      </c>
      <c r="C48" s="4" t="s">
        <v>56</v>
      </c>
      <c r="D48" s="16">
        <v>73.5</v>
      </c>
      <c r="E48" s="4"/>
      <c r="F48" s="4">
        <f t="shared" si="2"/>
        <v>73.5</v>
      </c>
      <c r="G48" s="4"/>
      <c r="H48" s="4"/>
    </row>
    <row r="49" spans="1:8" ht="29.25" customHeight="1">
      <c r="A49" s="2" t="s">
        <v>361</v>
      </c>
      <c r="B49" s="4" t="s">
        <v>315</v>
      </c>
      <c r="C49" s="4" t="s">
        <v>316</v>
      </c>
      <c r="D49" s="16">
        <v>64.5</v>
      </c>
      <c r="E49" s="4"/>
      <c r="F49" s="4">
        <f t="shared" si="2"/>
        <v>64.5</v>
      </c>
      <c r="G49" s="4"/>
      <c r="H49" s="4"/>
    </row>
    <row r="50" spans="1:8" ht="26.25" customHeight="1">
      <c r="A50" s="21" t="s">
        <v>359</v>
      </c>
      <c r="B50" s="4" t="s">
        <v>251</v>
      </c>
      <c r="C50" s="4" t="s">
        <v>252</v>
      </c>
      <c r="D50" s="16">
        <v>66.5</v>
      </c>
      <c r="E50" s="4"/>
      <c r="F50" s="4">
        <f>SUM(D50:E50)</f>
        <v>66.5</v>
      </c>
      <c r="G50" s="4"/>
      <c r="H50" s="4"/>
    </row>
    <row r="51" spans="1:8" ht="26.25" customHeight="1">
      <c r="A51" s="21"/>
      <c r="B51" s="4" t="s">
        <v>86</v>
      </c>
      <c r="C51" s="4" t="s">
        <v>87</v>
      </c>
      <c r="D51" s="16">
        <v>63</v>
      </c>
      <c r="E51" s="12">
        <v>2</v>
      </c>
      <c r="F51" s="12">
        <f aca="true" t="shared" si="3" ref="F51:F65">SUM(D51:E51)</f>
        <v>65</v>
      </c>
      <c r="G51" s="12"/>
      <c r="H51" s="12"/>
    </row>
    <row r="52" spans="1:8" ht="26.25" customHeight="1">
      <c r="A52" s="21"/>
      <c r="B52" s="4" t="s">
        <v>120</v>
      </c>
      <c r="C52" s="4" t="s">
        <v>121</v>
      </c>
      <c r="D52" s="16">
        <v>62.5</v>
      </c>
      <c r="E52" s="4"/>
      <c r="F52" s="11">
        <f>SUM(D52:E52)</f>
        <v>62.5</v>
      </c>
      <c r="G52" s="16">
        <v>44.4</v>
      </c>
      <c r="H52" s="16"/>
    </row>
    <row r="53" spans="1:8" ht="26.25" customHeight="1">
      <c r="A53" s="21"/>
      <c r="B53" s="4" t="s">
        <v>131</v>
      </c>
      <c r="C53" s="4" t="s">
        <v>132</v>
      </c>
      <c r="D53" s="16">
        <v>62.5</v>
      </c>
      <c r="E53" s="11"/>
      <c r="F53" s="11">
        <f t="shared" si="3"/>
        <v>62.5</v>
      </c>
      <c r="G53" s="16">
        <v>36.9</v>
      </c>
      <c r="H53" s="16"/>
    </row>
    <row r="54" spans="1:8" ht="26.25" customHeight="1">
      <c r="A54" s="21"/>
      <c r="B54" s="4" t="s">
        <v>80</v>
      </c>
      <c r="C54" s="4" t="s">
        <v>81</v>
      </c>
      <c r="D54" s="16">
        <v>59.5</v>
      </c>
      <c r="E54" s="4"/>
      <c r="F54" s="4">
        <f t="shared" si="3"/>
        <v>59.5</v>
      </c>
      <c r="G54" s="4"/>
      <c r="H54" s="4"/>
    </row>
    <row r="55" spans="1:8" ht="26.25" customHeight="1">
      <c r="A55" s="21"/>
      <c r="B55" s="4" t="s">
        <v>353</v>
      </c>
      <c r="C55" s="4" t="s">
        <v>354</v>
      </c>
      <c r="D55" s="16">
        <v>59</v>
      </c>
      <c r="E55" s="4"/>
      <c r="F55" s="4">
        <f t="shared" si="3"/>
        <v>59</v>
      </c>
      <c r="G55" s="4"/>
      <c r="H55" s="4"/>
    </row>
    <row r="56" spans="1:8" ht="26.25" customHeight="1">
      <c r="A56" s="21"/>
      <c r="B56" s="4" t="s">
        <v>215</v>
      </c>
      <c r="C56" s="4" t="s">
        <v>216</v>
      </c>
      <c r="D56" s="16">
        <v>56.5</v>
      </c>
      <c r="E56" s="12">
        <v>2</v>
      </c>
      <c r="F56" s="12">
        <f t="shared" si="3"/>
        <v>58.5</v>
      </c>
      <c r="G56" s="16">
        <v>40.9</v>
      </c>
      <c r="H56" s="12"/>
    </row>
    <row r="57" spans="1:8" ht="26.25" customHeight="1">
      <c r="A57" s="21"/>
      <c r="B57" s="4" t="s">
        <v>70</v>
      </c>
      <c r="C57" s="4" t="s">
        <v>71</v>
      </c>
      <c r="D57" s="16">
        <v>58.5</v>
      </c>
      <c r="E57" s="4"/>
      <c r="F57" s="4">
        <f t="shared" si="3"/>
        <v>58.5</v>
      </c>
      <c r="G57" s="16">
        <v>38.9</v>
      </c>
      <c r="H57" s="16"/>
    </row>
    <row r="58" spans="1:8" ht="26.25" customHeight="1">
      <c r="A58" s="21"/>
      <c r="B58" s="4" t="s">
        <v>21</v>
      </c>
      <c r="C58" s="4" t="s">
        <v>22</v>
      </c>
      <c r="D58" s="16">
        <v>58</v>
      </c>
      <c r="E58" s="4"/>
      <c r="F58" s="4">
        <f t="shared" si="3"/>
        <v>58</v>
      </c>
      <c r="G58" s="4"/>
      <c r="H58" s="4"/>
    </row>
    <row r="59" spans="1:8" ht="26.25" customHeight="1">
      <c r="A59" s="21"/>
      <c r="B59" s="4" t="s">
        <v>317</v>
      </c>
      <c r="C59" s="4" t="s">
        <v>318</v>
      </c>
      <c r="D59" s="16">
        <v>56.5</v>
      </c>
      <c r="E59" s="11"/>
      <c r="F59" s="11">
        <f t="shared" si="3"/>
        <v>56.5</v>
      </c>
      <c r="G59" s="11"/>
      <c r="H59" s="11"/>
    </row>
    <row r="60" spans="1:8" ht="26.25" customHeight="1">
      <c r="A60" s="21"/>
      <c r="B60" s="4" t="s">
        <v>355</v>
      </c>
      <c r="C60" s="4" t="s">
        <v>356</v>
      </c>
      <c r="D60" s="16">
        <v>54.5</v>
      </c>
      <c r="E60" s="4"/>
      <c r="F60" s="4">
        <f t="shared" si="3"/>
        <v>54.5</v>
      </c>
      <c r="G60" s="16">
        <v>41.1</v>
      </c>
      <c r="H60" s="16"/>
    </row>
    <row r="61" spans="1:8" ht="26.25" customHeight="1">
      <c r="A61" s="21"/>
      <c r="B61" s="4" t="s">
        <v>54</v>
      </c>
      <c r="C61" s="4" t="s">
        <v>69</v>
      </c>
      <c r="D61" s="16">
        <v>54.5</v>
      </c>
      <c r="E61" s="4"/>
      <c r="F61" s="4">
        <f t="shared" si="3"/>
        <v>54.5</v>
      </c>
      <c r="G61" s="16">
        <v>39</v>
      </c>
      <c r="H61" s="16"/>
    </row>
    <row r="62" spans="1:8" ht="26.25" customHeight="1">
      <c r="A62" s="21"/>
      <c r="B62" s="4" t="s">
        <v>286</v>
      </c>
      <c r="C62" s="4" t="s">
        <v>287</v>
      </c>
      <c r="D62" s="16">
        <v>54</v>
      </c>
      <c r="E62" s="4"/>
      <c r="F62" s="4">
        <f t="shared" si="3"/>
        <v>54</v>
      </c>
      <c r="G62" s="4"/>
      <c r="H62" s="4"/>
    </row>
    <row r="63" spans="1:8" ht="26.25" customHeight="1">
      <c r="A63" s="21"/>
      <c r="B63" s="4" t="s">
        <v>126</v>
      </c>
      <c r="C63" s="4" t="s">
        <v>127</v>
      </c>
      <c r="D63" s="16">
        <v>53.5</v>
      </c>
      <c r="E63" s="4"/>
      <c r="F63" s="11">
        <f t="shared" si="3"/>
        <v>53.5</v>
      </c>
      <c r="G63" s="11"/>
      <c r="H63" s="11"/>
    </row>
    <row r="64" spans="1:8" ht="26.25" customHeight="1">
      <c r="A64" s="21"/>
      <c r="B64" s="4" t="s">
        <v>177</v>
      </c>
      <c r="C64" s="4" t="s">
        <v>178</v>
      </c>
      <c r="D64" s="16">
        <v>50</v>
      </c>
      <c r="E64" s="4"/>
      <c r="F64" s="11">
        <f t="shared" si="3"/>
        <v>50</v>
      </c>
      <c r="G64" s="11"/>
      <c r="H64" s="11"/>
    </row>
    <row r="65" spans="1:8" ht="26.25" customHeight="1">
      <c r="A65" s="21"/>
      <c r="B65" s="4" t="s">
        <v>92</v>
      </c>
      <c r="C65" s="4" t="s">
        <v>93</v>
      </c>
      <c r="D65" s="16">
        <v>49.5</v>
      </c>
      <c r="E65" s="4"/>
      <c r="F65" s="4">
        <f t="shared" si="3"/>
        <v>49.5</v>
      </c>
      <c r="G65" s="4"/>
      <c r="H65" s="4"/>
    </row>
    <row r="66" spans="1:8" ht="26.25" customHeight="1">
      <c r="A66" s="21"/>
      <c r="B66" s="4" t="s">
        <v>331</v>
      </c>
      <c r="C66" s="4" t="s">
        <v>332</v>
      </c>
      <c r="D66" s="16">
        <v>49</v>
      </c>
      <c r="E66" s="4"/>
      <c r="F66" s="11">
        <f>SUM(D66:E66)</f>
        <v>49</v>
      </c>
      <c r="G66" s="11"/>
      <c r="H66" s="11"/>
    </row>
  </sheetData>
  <autoFilter ref="A2:H66"/>
  <mergeCells count="3">
    <mergeCell ref="A50:A66"/>
    <mergeCell ref="A1:H1"/>
    <mergeCell ref="A3:A47"/>
  </mergeCells>
  <printOptions/>
  <pageMargins left="0.2" right="0.2" top="0.54" bottom="0.66" header="0.5118110236220472" footer="0.5118110236220472"/>
  <pageSetup horizontalDpi="600" verticalDpi="600" orientation="portrait" paperSize="9" scale="6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75"/>
  <sheetViews>
    <sheetView workbookViewId="0" topLeftCell="A1">
      <selection activeCell="J6" sqref="J6"/>
    </sheetView>
  </sheetViews>
  <sheetFormatPr defaultColWidth="9.140625" defaultRowHeight="12.75"/>
  <cols>
    <col min="1" max="1" width="35.28125" style="9" customWidth="1"/>
    <col min="2" max="2" width="18.28125" style="6" customWidth="1"/>
    <col min="3" max="3" width="10.140625" style="6" customWidth="1"/>
    <col min="4" max="4" width="13.421875" style="6" customWidth="1"/>
    <col min="5" max="5" width="9.8515625" style="6" customWidth="1"/>
    <col min="6" max="6" width="11.00390625" style="6" customWidth="1"/>
    <col min="7" max="7" width="9.28125" style="6" customWidth="1"/>
    <col min="8" max="8" width="26.421875" style="6" customWidth="1"/>
    <col min="9" max="9" width="7.8515625" style="6" customWidth="1"/>
    <col min="10" max="16384" width="9.140625" style="6" customWidth="1"/>
  </cols>
  <sheetData>
    <row r="1" spans="1:8" ht="53.25" customHeight="1">
      <c r="A1" s="24" t="s">
        <v>381</v>
      </c>
      <c r="B1" s="24"/>
      <c r="C1" s="24"/>
      <c r="D1" s="24"/>
      <c r="E1" s="24"/>
      <c r="F1" s="24"/>
      <c r="G1" s="24"/>
      <c r="H1" s="24"/>
    </row>
    <row r="2" spans="1:8" ht="24">
      <c r="A2" s="2" t="s">
        <v>380</v>
      </c>
      <c r="B2" s="2" t="s">
        <v>255</v>
      </c>
      <c r="C2" s="2" t="s">
        <v>256</v>
      </c>
      <c r="D2" s="2" t="s">
        <v>369</v>
      </c>
      <c r="E2" s="2" t="s">
        <v>313</v>
      </c>
      <c r="F2" s="2" t="s">
        <v>51</v>
      </c>
      <c r="G2" s="8" t="s">
        <v>273</v>
      </c>
      <c r="H2" s="2" t="s">
        <v>96</v>
      </c>
    </row>
    <row r="3" spans="1:8" ht="24" customHeight="1">
      <c r="A3" s="25" t="s">
        <v>363</v>
      </c>
      <c r="B3" s="5" t="s">
        <v>43</v>
      </c>
      <c r="C3" s="5" t="s">
        <v>44</v>
      </c>
      <c r="D3" s="16">
        <v>87.5</v>
      </c>
      <c r="E3" s="14"/>
      <c r="F3" s="14">
        <f>SUM(D3:E3)</f>
        <v>87.5</v>
      </c>
      <c r="G3" s="14"/>
      <c r="H3" s="14"/>
    </row>
    <row r="4" spans="1:8" ht="24" customHeight="1">
      <c r="A4" s="26"/>
      <c r="B4" s="5" t="s">
        <v>161</v>
      </c>
      <c r="C4" s="5" t="s">
        <v>162</v>
      </c>
      <c r="D4" s="16">
        <v>86</v>
      </c>
      <c r="E4" s="5"/>
      <c r="F4" s="5">
        <f aca="true" t="shared" si="0" ref="F4:F54">SUM(D4:E4)</f>
        <v>86</v>
      </c>
      <c r="G4" s="5"/>
      <c r="H4" s="5"/>
    </row>
    <row r="5" spans="1:8" ht="24" customHeight="1">
      <c r="A5" s="26"/>
      <c r="B5" s="5" t="s">
        <v>185</v>
      </c>
      <c r="C5" s="5" t="s">
        <v>186</v>
      </c>
      <c r="D5" s="16">
        <v>85.5</v>
      </c>
      <c r="E5" s="14"/>
      <c r="F5" s="14">
        <f>SUM(D5:E5)</f>
        <v>85.5</v>
      </c>
      <c r="G5" s="16">
        <v>60</v>
      </c>
      <c r="H5" s="14"/>
    </row>
    <row r="6" spans="1:8" ht="24" customHeight="1">
      <c r="A6" s="26"/>
      <c r="B6" s="5" t="s">
        <v>225</v>
      </c>
      <c r="C6" s="5" t="s">
        <v>226</v>
      </c>
      <c r="D6" s="16">
        <v>83.5</v>
      </c>
      <c r="E6" s="20">
        <v>2</v>
      </c>
      <c r="F6" s="20">
        <f t="shared" si="0"/>
        <v>85.5</v>
      </c>
      <c r="G6" s="16">
        <v>58.8</v>
      </c>
      <c r="H6" s="20"/>
    </row>
    <row r="7" spans="1:8" ht="24" customHeight="1">
      <c r="A7" s="26"/>
      <c r="B7" s="5" t="s">
        <v>235</v>
      </c>
      <c r="C7" s="5" t="s">
        <v>236</v>
      </c>
      <c r="D7" s="16">
        <v>83</v>
      </c>
      <c r="E7" s="12">
        <v>2</v>
      </c>
      <c r="F7" s="12">
        <f t="shared" si="0"/>
        <v>85</v>
      </c>
      <c r="G7" s="12"/>
      <c r="H7" s="12"/>
    </row>
    <row r="8" spans="1:8" ht="24" customHeight="1">
      <c r="A8" s="26"/>
      <c r="B8" s="5" t="s">
        <v>31</v>
      </c>
      <c r="C8" s="5" t="s">
        <v>32</v>
      </c>
      <c r="D8" s="16">
        <v>82</v>
      </c>
      <c r="E8" s="5"/>
      <c r="F8" s="14">
        <f t="shared" si="0"/>
        <v>82</v>
      </c>
      <c r="G8" s="14"/>
      <c r="H8" s="5"/>
    </row>
    <row r="9" spans="1:8" ht="24" customHeight="1">
      <c r="A9" s="26"/>
      <c r="B9" s="5" t="s">
        <v>345</v>
      </c>
      <c r="C9" s="5" t="s">
        <v>346</v>
      </c>
      <c r="D9" s="16">
        <v>81.5</v>
      </c>
      <c r="E9" s="5"/>
      <c r="F9" s="5">
        <f>SUM(D9:E9)</f>
        <v>81.5</v>
      </c>
      <c r="G9" s="16">
        <v>50.6</v>
      </c>
      <c r="H9" s="5"/>
    </row>
    <row r="10" spans="1:8" ht="24" customHeight="1">
      <c r="A10" s="26"/>
      <c r="B10" s="5" t="s">
        <v>341</v>
      </c>
      <c r="C10" s="5" t="s">
        <v>342</v>
      </c>
      <c r="D10" s="16">
        <v>79.5</v>
      </c>
      <c r="E10" s="20">
        <v>2</v>
      </c>
      <c r="F10" s="20">
        <f t="shared" si="0"/>
        <v>81.5</v>
      </c>
      <c r="G10" s="16">
        <v>50</v>
      </c>
      <c r="H10" s="20"/>
    </row>
    <row r="11" spans="1:8" ht="24" customHeight="1">
      <c r="A11" s="26"/>
      <c r="B11" s="5" t="s">
        <v>124</v>
      </c>
      <c r="C11" s="5" t="s">
        <v>125</v>
      </c>
      <c r="D11" s="16">
        <v>80.5</v>
      </c>
      <c r="E11" s="5"/>
      <c r="F11" s="5">
        <f>SUM(D11:E11)</f>
        <v>80.5</v>
      </c>
      <c r="G11" s="16">
        <v>59.2</v>
      </c>
      <c r="H11" s="5"/>
    </row>
    <row r="12" spans="1:8" ht="24" customHeight="1">
      <c r="A12" s="26"/>
      <c r="B12" s="5" t="s">
        <v>33</v>
      </c>
      <c r="C12" s="5" t="s">
        <v>34</v>
      </c>
      <c r="D12" s="16">
        <v>78.5</v>
      </c>
      <c r="E12" s="12">
        <v>2</v>
      </c>
      <c r="F12" s="12">
        <f>SUM(D12:E12)</f>
        <v>80.5</v>
      </c>
      <c r="G12" s="16">
        <v>58</v>
      </c>
      <c r="H12" s="12"/>
    </row>
    <row r="13" spans="1:8" ht="24" customHeight="1">
      <c r="A13" s="26"/>
      <c r="B13" s="5" t="s">
        <v>333</v>
      </c>
      <c r="C13" s="5" t="s">
        <v>334</v>
      </c>
      <c r="D13" s="16">
        <v>78.5</v>
      </c>
      <c r="E13" s="12">
        <v>2</v>
      </c>
      <c r="F13" s="12">
        <f t="shared" si="0"/>
        <v>80.5</v>
      </c>
      <c r="G13" s="16">
        <v>57.8</v>
      </c>
      <c r="H13" s="12"/>
    </row>
    <row r="14" spans="1:8" ht="24" customHeight="1">
      <c r="A14" s="26"/>
      <c r="B14" s="5" t="s">
        <v>219</v>
      </c>
      <c r="C14" s="5" t="s">
        <v>220</v>
      </c>
      <c r="D14" s="16">
        <v>80.5</v>
      </c>
      <c r="E14" s="5"/>
      <c r="F14" s="5">
        <f t="shared" si="0"/>
        <v>80.5</v>
      </c>
      <c r="G14" s="16">
        <v>55.7</v>
      </c>
      <c r="H14" s="5"/>
    </row>
    <row r="15" spans="1:8" ht="24" customHeight="1">
      <c r="A15" s="26"/>
      <c r="B15" s="5" t="s">
        <v>145</v>
      </c>
      <c r="C15" s="5" t="s">
        <v>146</v>
      </c>
      <c r="D15" s="16">
        <v>80</v>
      </c>
      <c r="E15" s="14"/>
      <c r="F15" s="14">
        <f>SUM(D15:E15)</f>
        <v>80</v>
      </c>
      <c r="G15" s="16">
        <v>69.6</v>
      </c>
      <c r="H15" s="14"/>
    </row>
    <row r="16" spans="1:8" ht="24" customHeight="1">
      <c r="A16" s="26"/>
      <c r="B16" s="5" t="s">
        <v>6</v>
      </c>
      <c r="C16" s="5" t="s">
        <v>7</v>
      </c>
      <c r="D16" s="16">
        <v>80</v>
      </c>
      <c r="E16" s="5"/>
      <c r="F16" s="5">
        <f>SUM(D16:E16)</f>
        <v>80</v>
      </c>
      <c r="G16" s="16">
        <v>68</v>
      </c>
      <c r="H16" s="5"/>
    </row>
    <row r="17" spans="1:8" ht="24" customHeight="1">
      <c r="A17" s="26"/>
      <c r="B17" s="5" t="s">
        <v>259</v>
      </c>
      <c r="C17" s="5" t="s">
        <v>260</v>
      </c>
      <c r="D17" s="16">
        <v>80</v>
      </c>
      <c r="E17" s="14"/>
      <c r="F17" s="14">
        <f t="shared" si="0"/>
        <v>80</v>
      </c>
      <c r="G17" s="16">
        <v>64.2</v>
      </c>
      <c r="H17" s="14"/>
    </row>
    <row r="18" spans="1:8" ht="24" customHeight="1">
      <c r="A18" s="26"/>
      <c r="B18" s="5" t="s">
        <v>243</v>
      </c>
      <c r="C18" s="5" t="s">
        <v>244</v>
      </c>
      <c r="D18" s="16">
        <v>80</v>
      </c>
      <c r="E18" s="5"/>
      <c r="F18" s="5">
        <f t="shared" si="0"/>
        <v>80</v>
      </c>
      <c r="G18" s="16">
        <v>58</v>
      </c>
      <c r="H18" s="5"/>
    </row>
    <row r="19" spans="1:8" ht="24" customHeight="1">
      <c r="A19" s="26"/>
      <c r="B19" s="5" t="s">
        <v>82</v>
      </c>
      <c r="C19" s="5" t="s">
        <v>83</v>
      </c>
      <c r="D19" s="16">
        <v>78</v>
      </c>
      <c r="E19" s="12">
        <v>2</v>
      </c>
      <c r="F19" s="12">
        <f t="shared" si="0"/>
        <v>80</v>
      </c>
      <c r="G19" s="16">
        <v>58</v>
      </c>
      <c r="H19" s="12"/>
    </row>
    <row r="20" spans="1:8" ht="24" customHeight="1">
      <c r="A20" s="26"/>
      <c r="B20" s="5" t="s">
        <v>141</v>
      </c>
      <c r="C20" s="5" t="s">
        <v>142</v>
      </c>
      <c r="D20" s="16">
        <v>79.5</v>
      </c>
      <c r="E20" s="5"/>
      <c r="F20" s="5">
        <f t="shared" si="0"/>
        <v>79.5</v>
      </c>
      <c r="G20" s="16">
        <v>62.4</v>
      </c>
      <c r="H20" s="5"/>
    </row>
    <row r="21" spans="1:8" ht="24" customHeight="1">
      <c r="A21" s="26"/>
      <c r="B21" s="5" t="s">
        <v>107</v>
      </c>
      <c r="C21" s="5" t="s">
        <v>108</v>
      </c>
      <c r="D21" s="16">
        <v>79.5</v>
      </c>
      <c r="E21" s="5"/>
      <c r="F21" s="5">
        <f t="shared" si="0"/>
        <v>79.5</v>
      </c>
      <c r="G21" s="16">
        <v>56</v>
      </c>
      <c r="H21" s="5"/>
    </row>
    <row r="22" spans="1:8" ht="24" customHeight="1">
      <c r="A22" s="26"/>
      <c r="B22" s="5" t="s">
        <v>45</v>
      </c>
      <c r="C22" s="5" t="s">
        <v>46</v>
      </c>
      <c r="D22" s="16">
        <v>79</v>
      </c>
      <c r="E22" s="5"/>
      <c r="F22" s="5">
        <f>SUM(D22:E22)</f>
        <v>79</v>
      </c>
      <c r="G22" s="16">
        <v>67.3</v>
      </c>
      <c r="H22" s="5"/>
    </row>
    <row r="23" spans="1:8" ht="24" customHeight="1">
      <c r="A23" s="26"/>
      <c r="B23" s="5" t="s">
        <v>155</v>
      </c>
      <c r="C23" s="5" t="s">
        <v>156</v>
      </c>
      <c r="D23" s="16">
        <v>77</v>
      </c>
      <c r="E23" s="12">
        <v>2</v>
      </c>
      <c r="F23" s="12">
        <f>SUM(D23:E23)</f>
        <v>79</v>
      </c>
      <c r="G23" s="16">
        <v>63</v>
      </c>
      <c r="H23" s="12"/>
    </row>
    <row r="24" spans="1:8" ht="24" customHeight="1">
      <c r="A24" s="26"/>
      <c r="B24" s="5" t="s">
        <v>101</v>
      </c>
      <c r="C24" s="5" t="s">
        <v>102</v>
      </c>
      <c r="D24" s="16">
        <v>79</v>
      </c>
      <c r="E24" s="5"/>
      <c r="F24" s="14">
        <f t="shared" si="0"/>
        <v>79</v>
      </c>
      <c r="G24" s="16">
        <v>62.2</v>
      </c>
      <c r="H24" s="5"/>
    </row>
    <row r="25" spans="1:8" ht="24" customHeight="1">
      <c r="A25" s="26"/>
      <c r="B25" s="5" t="s">
        <v>231</v>
      </c>
      <c r="C25" s="5" t="s">
        <v>232</v>
      </c>
      <c r="D25" s="16">
        <v>79</v>
      </c>
      <c r="E25" s="5"/>
      <c r="F25" s="5">
        <f t="shared" si="0"/>
        <v>79</v>
      </c>
      <c r="G25" s="16">
        <v>56.4</v>
      </c>
      <c r="H25" s="5"/>
    </row>
    <row r="26" spans="1:8" ht="24" customHeight="1">
      <c r="A26" s="26"/>
      <c r="B26" s="5" t="s">
        <v>329</v>
      </c>
      <c r="C26" s="5" t="s">
        <v>330</v>
      </c>
      <c r="D26" s="16">
        <v>77</v>
      </c>
      <c r="E26" s="20">
        <v>2</v>
      </c>
      <c r="F26" s="20">
        <f t="shared" si="0"/>
        <v>79</v>
      </c>
      <c r="G26" s="16">
        <v>48.2</v>
      </c>
      <c r="H26" s="20"/>
    </row>
    <row r="27" spans="1:8" ht="24" customHeight="1">
      <c r="A27" s="26"/>
      <c r="B27" s="5" t="s">
        <v>223</v>
      </c>
      <c r="C27" s="5" t="s">
        <v>224</v>
      </c>
      <c r="D27" s="16">
        <v>76.5</v>
      </c>
      <c r="E27" s="12">
        <v>2</v>
      </c>
      <c r="F27" s="12">
        <f>SUM(D27:E27)</f>
        <v>78.5</v>
      </c>
      <c r="G27" s="16">
        <v>52.3</v>
      </c>
      <c r="H27" s="12"/>
    </row>
    <row r="28" spans="1:8" ht="24" customHeight="1">
      <c r="A28" s="26"/>
      <c r="B28" s="5" t="s">
        <v>25</v>
      </c>
      <c r="C28" s="5" t="s">
        <v>26</v>
      </c>
      <c r="D28" s="16">
        <v>76.5</v>
      </c>
      <c r="E28" s="12">
        <v>2</v>
      </c>
      <c r="F28" s="12">
        <f t="shared" si="0"/>
        <v>78.5</v>
      </c>
      <c r="G28" s="16">
        <v>48.7</v>
      </c>
      <c r="H28" s="12"/>
    </row>
    <row r="29" spans="1:8" ht="24" customHeight="1">
      <c r="A29" s="26"/>
      <c r="B29" s="5" t="s">
        <v>201</v>
      </c>
      <c r="C29" s="5" t="s">
        <v>130</v>
      </c>
      <c r="D29" s="16">
        <v>76.5</v>
      </c>
      <c r="E29" s="20">
        <v>2</v>
      </c>
      <c r="F29" s="20">
        <f t="shared" si="0"/>
        <v>78.5</v>
      </c>
      <c r="G29" s="16">
        <v>47.8</v>
      </c>
      <c r="H29" s="20"/>
    </row>
    <row r="30" spans="1:8" ht="24" customHeight="1">
      <c r="A30" s="26"/>
      <c r="B30" s="5" t="s">
        <v>263</v>
      </c>
      <c r="C30" s="5" t="s">
        <v>264</v>
      </c>
      <c r="D30" s="16">
        <v>76.5</v>
      </c>
      <c r="E30" s="12">
        <v>2</v>
      </c>
      <c r="F30" s="12">
        <f t="shared" si="0"/>
        <v>78.5</v>
      </c>
      <c r="G30" s="16" t="s">
        <v>272</v>
      </c>
      <c r="H30" s="12"/>
    </row>
    <row r="31" spans="1:8" ht="24" customHeight="1">
      <c r="A31" s="26"/>
      <c r="B31" s="5" t="s">
        <v>63</v>
      </c>
      <c r="C31" s="5" t="s">
        <v>64</v>
      </c>
      <c r="D31" s="16">
        <v>78</v>
      </c>
      <c r="E31" s="14"/>
      <c r="F31" s="14">
        <f>SUM(D31:E31)</f>
        <v>78</v>
      </c>
      <c r="G31" s="16">
        <v>65</v>
      </c>
      <c r="H31" s="14"/>
    </row>
    <row r="32" spans="1:8" ht="24" customHeight="1">
      <c r="A32" s="26"/>
      <c r="B32" s="5" t="s">
        <v>296</v>
      </c>
      <c r="C32" s="5" t="s">
        <v>297</v>
      </c>
      <c r="D32" s="16">
        <v>78</v>
      </c>
      <c r="E32" s="5"/>
      <c r="F32" s="5">
        <f t="shared" si="0"/>
        <v>78</v>
      </c>
      <c r="G32" s="16" t="s">
        <v>272</v>
      </c>
      <c r="H32" s="5"/>
    </row>
    <row r="33" spans="1:8" ht="24" customHeight="1">
      <c r="A33" s="26"/>
      <c r="B33" s="5" t="s">
        <v>265</v>
      </c>
      <c r="C33" s="5" t="s">
        <v>266</v>
      </c>
      <c r="D33" s="16">
        <v>78</v>
      </c>
      <c r="E33" s="14"/>
      <c r="F33" s="14">
        <f t="shared" si="0"/>
        <v>78</v>
      </c>
      <c r="G33" s="16" t="s">
        <v>272</v>
      </c>
      <c r="H33" s="14"/>
    </row>
    <row r="34" spans="1:8" ht="24" customHeight="1">
      <c r="A34" s="26"/>
      <c r="B34" s="5" t="s">
        <v>227</v>
      </c>
      <c r="C34" s="5" t="s">
        <v>228</v>
      </c>
      <c r="D34" s="16">
        <v>75.5</v>
      </c>
      <c r="E34" s="13">
        <v>2</v>
      </c>
      <c r="F34" s="13">
        <f>SUM(D34:E34)</f>
        <v>77.5</v>
      </c>
      <c r="G34" s="16">
        <v>57.5</v>
      </c>
      <c r="H34" s="15"/>
    </row>
    <row r="35" spans="1:8" ht="24" customHeight="1">
      <c r="A35" s="26"/>
      <c r="B35" s="5" t="s">
        <v>147</v>
      </c>
      <c r="C35" s="5" t="s">
        <v>148</v>
      </c>
      <c r="D35" s="16">
        <v>75.5</v>
      </c>
      <c r="E35" s="20">
        <v>2</v>
      </c>
      <c r="F35" s="20">
        <f t="shared" si="0"/>
        <v>77.5</v>
      </c>
      <c r="G35" s="16">
        <v>57.3</v>
      </c>
      <c r="H35" s="20"/>
    </row>
    <row r="36" spans="1:8" ht="24" customHeight="1">
      <c r="A36" s="26"/>
      <c r="B36" s="5" t="s">
        <v>173</v>
      </c>
      <c r="C36" s="5" t="s">
        <v>174</v>
      </c>
      <c r="D36" s="16">
        <v>77.5</v>
      </c>
      <c r="E36" s="14"/>
      <c r="F36" s="14">
        <f>SUM(D36:E36)</f>
        <v>77.5</v>
      </c>
      <c r="G36" s="16">
        <v>55.8</v>
      </c>
      <c r="H36" s="14"/>
    </row>
    <row r="37" spans="1:8" ht="24" customHeight="1">
      <c r="A37" s="26"/>
      <c r="B37" s="5" t="s">
        <v>52</v>
      </c>
      <c r="C37" s="5" t="s">
        <v>53</v>
      </c>
      <c r="D37" s="16">
        <v>75.5</v>
      </c>
      <c r="E37" s="12">
        <v>2</v>
      </c>
      <c r="F37" s="12">
        <f t="shared" si="0"/>
        <v>77.5</v>
      </c>
      <c r="G37" s="16">
        <v>50.2</v>
      </c>
      <c r="H37" s="12"/>
    </row>
    <row r="38" spans="1:8" ht="24" customHeight="1">
      <c r="A38" s="26"/>
      <c r="B38" s="5" t="s">
        <v>105</v>
      </c>
      <c r="C38" s="5" t="s">
        <v>106</v>
      </c>
      <c r="D38" s="16">
        <v>77</v>
      </c>
      <c r="E38" s="5"/>
      <c r="F38" s="5">
        <f>SUM(D38:E38)</f>
        <v>77</v>
      </c>
      <c r="G38" s="16">
        <v>59.6</v>
      </c>
      <c r="H38" s="5"/>
    </row>
    <row r="39" spans="1:8" ht="24" customHeight="1">
      <c r="A39" s="26"/>
      <c r="B39" s="5" t="s">
        <v>118</v>
      </c>
      <c r="C39" s="5" t="s">
        <v>119</v>
      </c>
      <c r="D39" s="16">
        <v>75</v>
      </c>
      <c r="E39" s="20">
        <v>2</v>
      </c>
      <c r="F39" s="20">
        <f>SUM(D39:E39)</f>
        <v>77</v>
      </c>
      <c r="G39" s="16">
        <v>55.8</v>
      </c>
      <c r="H39" s="20"/>
    </row>
    <row r="40" spans="1:8" ht="24" customHeight="1">
      <c r="A40" s="26"/>
      <c r="B40" s="5" t="s">
        <v>35</v>
      </c>
      <c r="C40" s="5" t="s">
        <v>36</v>
      </c>
      <c r="D40" s="16">
        <v>77</v>
      </c>
      <c r="E40" s="14"/>
      <c r="F40" s="14">
        <f t="shared" si="0"/>
        <v>77</v>
      </c>
      <c r="G40" s="16">
        <v>55.1</v>
      </c>
      <c r="H40" s="14"/>
    </row>
    <row r="41" spans="1:8" ht="24" customHeight="1">
      <c r="A41" s="26"/>
      <c r="B41" s="5" t="s">
        <v>274</v>
      </c>
      <c r="C41" s="5" t="s">
        <v>275</v>
      </c>
      <c r="D41" s="16">
        <v>75</v>
      </c>
      <c r="E41" s="12">
        <v>2</v>
      </c>
      <c r="F41" s="12">
        <f t="shared" si="0"/>
        <v>77</v>
      </c>
      <c r="G41" s="16">
        <v>54.1</v>
      </c>
      <c r="H41" s="12"/>
    </row>
    <row r="42" spans="1:8" ht="24" customHeight="1">
      <c r="A42" s="26"/>
      <c r="B42" s="5" t="s">
        <v>204</v>
      </c>
      <c r="C42" s="5" t="s">
        <v>20</v>
      </c>
      <c r="D42" s="16">
        <v>77</v>
      </c>
      <c r="E42" s="5"/>
      <c r="F42" s="5">
        <f t="shared" si="0"/>
        <v>77</v>
      </c>
      <c r="G42" s="16" t="s">
        <v>272</v>
      </c>
      <c r="H42" s="5"/>
    </row>
    <row r="43" spans="1:8" ht="24" customHeight="1">
      <c r="A43" s="26"/>
      <c r="B43" s="5" t="s">
        <v>253</v>
      </c>
      <c r="C43" s="5" t="s">
        <v>254</v>
      </c>
      <c r="D43" s="16">
        <v>76.5</v>
      </c>
      <c r="E43" s="14"/>
      <c r="F43" s="14">
        <f>SUM(D43:E43)</f>
        <v>76.5</v>
      </c>
      <c r="G43" s="16">
        <v>60.6</v>
      </c>
      <c r="H43" s="14"/>
    </row>
    <row r="44" spans="1:8" ht="24" customHeight="1">
      <c r="A44" s="26"/>
      <c r="B44" s="5" t="s">
        <v>8</v>
      </c>
      <c r="C44" s="5" t="s">
        <v>9</v>
      </c>
      <c r="D44" s="16">
        <v>76.5</v>
      </c>
      <c r="E44" s="5"/>
      <c r="F44" s="5">
        <f>SUM(D44:E44)</f>
        <v>76.5</v>
      </c>
      <c r="G44" s="16">
        <v>58.7</v>
      </c>
      <c r="H44" s="5"/>
    </row>
    <row r="45" spans="1:8" ht="24" customHeight="1">
      <c r="A45" s="26"/>
      <c r="B45" s="5" t="s">
        <v>97</v>
      </c>
      <c r="C45" s="5" t="s">
        <v>98</v>
      </c>
      <c r="D45" s="16">
        <v>76.5</v>
      </c>
      <c r="E45" s="5"/>
      <c r="F45" s="5">
        <f>SUM(D45:E45)</f>
        <v>76.5</v>
      </c>
      <c r="G45" s="16">
        <v>57.2</v>
      </c>
      <c r="H45" s="5"/>
    </row>
    <row r="46" spans="1:8" ht="24" customHeight="1">
      <c r="A46" s="26"/>
      <c r="B46" s="5" t="s">
        <v>72</v>
      </c>
      <c r="C46" s="5" t="s">
        <v>73</v>
      </c>
      <c r="D46" s="16">
        <v>74.5</v>
      </c>
      <c r="E46" s="20">
        <v>2</v>
      </c>
      <c r="F46" s="20">
        <f t="shared" si="0"/>
        <v>76.5</v>
      </c>
      <c r="G46" s="16">
        <v>56.5</v>
      </c>
      <c r="H46" s="20"/>
    </row>
    <row r="47" spans="1:8" ht="24" customHeight="1">
      <c r="A47" s="26"/>
      <c r="B47" s="5" t="s">
        <v>65</v>
      </c>
      <c r="C47" s="5" t="s">
        <v>66</v>
      </c>
      <c r="D47" s="16">
        <v>76.5</v>
      </c>
      <c r="E47" s="5"/>
      <c r="F47" s="5">
        <f>SUM(D47:E47)</f>
        <v>76.5</v>
      </c>
      <c r="G47" s="16">
        <v>55.7</v>
      </c>
      <c r="H47" s="5"/>
    </row>
    <row r="48" spans="1:8" ht="24" customHeight="1">
      <c r="A48" s="26"/>
      <c r="B48" s="5" t="s">
        <v>41</v>
      </c>
      <c r="C48" s="5" t="s">
        <v>42</v>
      </c>
      <c r="D48" s="16">
        <v>76.5</v>
      </c>
      <c r="E48" s="14"/>
      <c r="F48" s="14">
        <f t="shared" si="0"/>
        <v>76.5</v>
      </c>
      <c r="G48" s="16">
        <v>50.2</v>
      </c>
      <c r="H48" s="14"/>
    </row>
    <row r="49" spans="1:8" ht="24" customHeight="1">
      <c r="A49" s="26"/>
      <c r="B49" s="5" t="s">
        <v>94</v>
      </c>
      <c r="C49" s="5" t="s">
        <v>95</v>
      </c>
      <c r="D49" s="16">
        <v>74</v>
      </c>
      <c r="E49" s="12">
        <v>2</v>
      </c>
      <c r="F49" s="12">
        <f>SUM(D49:E49)</f>
        <v>76</v>
      </c>
      <c r="G49" s="16">
        <v>60.4</v>
      </c>
      <c r="H49" s="12"/>
    </row>
    <row r="50" spans="1:8" ht="24" customHeight="1">
      <c r="A50" s="26"/>
      <c r="B50" s="5" t="s">
        <v>202</v>
      </c>
      <c r="C50" s="5" t="s">
        <v>203</v>
      </c>
      <c r="D50" s="16">
        <v>74</v>
      </c>
      <c r="E50" s="20">
        <v>2</v>
      </c>
      <c r="F50" s="20">
        <f>SUM(D50:E50)</f>
        <v>76</v>
      </c>
      <c r="G50" s="16">
        <v>57.9</v>
      </c>
      <c r="H50" s="20"/>
    </row>
    <row r="51" spans="1:8" ht="24" customHeight="1">
      <c r="A51" s="26"/>
      <c r="B51" s="5" t="s">
        <v>241</v>
      </c>
      <c r="C51" s="5" t="s">
        <v>242</v>
      </c>
      <c r="D51" s="16">
        <v>74</v>
      </c>
      <c r="E51" s="12">
        <v>2</v>
      </c>
      <c r="F51" s="12">
        <f>SUM(D51:E51)</f>
        <v>76</v>
      </c>
      <c r="G51" s="16">
        <v>57.7</v>
      </c>
      <c r="H51" s="12"/>
    </row>
    <row r="52" spans="1:8" ht="24" customHeight="1">
      <c r="A52" s="26"/>
      <c r="B52" s="5" t="s">
        <v>67</v>
      </c>
      <c r="C52" s="5" t="s">
        <v>68</v>
      </c>
      <c r="D52" s="16">
        <v>74</v>
      </c>
      <c r="E52" s="20">
        <v>2</v>
      </c>
      <c r="F52" s="20">
        <f>SUM(D52:E52)</f>
        <v>76</v>
      </c>
      <c r="G52" s="16">
        <v>54.9</v>
      </c>
      <c r="H52" s="20"/>
    </row>
    <row r="53" spans="1:8" ht="24" customHeight="1">
      <c r="A53" s="26"/>
      <c r="B53" s="5" t="s">
        <v>159</v>
      </c>
      <c r="C53" s="5" t="s">
        <v>160</v>
      </c>
      <c r="D53" s="16">
        <v>76</v>
      </c>
      <c r="E53" s="14"/>
      <c r="F53" s="14">
        <f>SUM(D53:E53)</f>
        <v>76</v>
      </c>
      <c r="G53" s="16">
        <v>53.6</v>
      </c>
      <c r="H53" s="14"/>
    </row>
    <row r="54" spans="1:8" ht="24" customHeight="1">
      <c r="A54" s="26"/>
      <c r="B54" s="5" t="s">
        <v>2</v>
      </c>
      <c r="C54" s="5" t="s">
        <v>3</v>
      </c>
      <c r="D54" s="16">
        <v>76</v>
      </c>
      <c r="E54" s="5"/>
      <c r="F54" s="5">
        <f t="shared" si="0"/>
        <v>76</v>
      </c>
      <c r="G54" s="16">
        <v>53.3</v>
      </c>
      <c r="H54" s="5"/>
    </row>
    <row r="55" spans="1:8" ht="24" customHeight="1">
      <c r="A55" s="26"/>
      <c r="B55" s="5" t="s">
        <v>239</v>
      </c>
      <c r="C55" s="5" t="s">
        <v>240</v>
      </c>
      <c r="D55" s="16">
        <v>75.5</v>
      </c>
      <c r="E55" s="14"/>
      <c r="F55" s="14">
        <f>SUM(D55:E55)</f>
        <v>75.5</v>
      </c>
      <c r="G55" s="16">
        <v>65.9</v>
      </c>
      <c r="H55" s="14"/>
    </row>
    <row r="56" spans="1:8" ht="24" customHeight="1">
      <c r="A56" s="25" t="s">
        <v>364</v>
      </c>
      <c r="B56" s="5" t="s">
        <v>193</v>
      </c>
      <c r="C56" s="5" t="s">
        <v>194</v>
      </c>
      <c r="D56" s="16">
        <v>70</v>
      </c>
      <c r="E56" s="5"/>
      <c r="F56" s="14">
        <f>SUM(D56:E56)</f>
        <v>70</v>
      </c>
      <c r="G56" s="14"/>
      <c r="H56" s="5"/>
    </row>
    <row r="57" spans="1:8" ht="24" customHeight="1">
      <c r="A57" s="26"/>
      <c r="B57" s="5" t="s">
        <v>267</v>
      </c>
      <c r="C57" s="5" t="s">
        <v>268</v>
      </c>
      <c r="D57" s="16">
        <v>55.5</v>
      </c>
      <c r="E57" s="5"/>
      <c r="F57" s="5">
        <f>SUM(D57:E57)</f>
        <v>55.5</v>
      </c>
      <c r="G57" s="5"/>
      <c r="H57" s="5"/>
    </row>
    <row r="58" spans="1:8" ht="24" customHeight="1">
      <c r="A58" s="25" t="s">
        <v>365</v>
      </c>
      <c r="B58" s="5" t="s">
        <v>291</v>
      </c>
      <c r="C58" s="5" t="s">
        <v>292</v>
      </c>
      <c r="D58" s="16">
        <v>81.5</v>
      </c>
      <c r="E58" s="5"/>
      <c r="F58" s="5">
        <f>SUM(D58:E58)</f>
        <v>81.5</v>
      </c>
      <c r="G58" s="16">
        <v>64.9</v>
      </c>
      <c r="H58" s="5"/>
    </row>
    <row r="59" spans="1:8" ht="24" customHeight="1">
      <c r="A59" s="26"/>
      <c r="B59" s="5" t="s">
        <v>221</v>
      </c>
      <c r="C59" s="5" t="s">
        <v>222</v>
      </c>
      <c r="D59" s="16">
        <v>81.5</v>
      </c>
      <c r="E59" s="5"/>
      <c r="F59" s="5">
        <f aca="true" t="shared" si="1" ref="F59:F71">SUM(D59:E59)</f>
        <v>81.5</v>
      </c>
      <c r="G59" s="16">
        <v>59.9</v>
      </c>
      <c r="H59" s="5"/>
    </row>
    <row r="60" spans="1:8" ht="24" customHeight="1">
      <c r="A60" s="26"/>
      <c r="B60" s="5" t="s">
        <v>305</v>
      </c>
      <c r="C60" s="5" t="s">
        <v>306</v>
      </c>
      <c r="D60" s="16">
        <v>81</v>
      </c>
      <c r="E60" s="5"/>
      <c r="F60" s="5">
        <f t="shared" si="1"/>
        <v>81</v>
      </c>
      <c r="G60" s="5"/>
      <c r="H60" s="5"/>
    </row>
    <row r="61" spans="1:8" ht="24" customHeight="1">
      <c r="A61" s="26"/>
      <c r="B61" s="5" t="s">
        <v>49</v>
      </c>
      <c r="C61" s="5" t="s">
        <v>50</v>
      </c>
      <c r="D61" s="16">
        <v>80.5</v>
      </c>
      <c r="E61" s="5"/>
      <c r="F61" s="5">
        <f t="shared" si="1"/>
        <v>80.5</v>
      </c>
      <c r="G61" s="5"/>
      <c r="H61" s="5"/>
    </row>
    <row r="62" spans="1:8" ht="24" customHeight="1">
      <c r="A62" s="26"/>
      <c r="B62" s="5" t="s">
        <v>151</v>
      </c>
      <c r="C62" s="5" t="s">
        <v>152</v>
      </c>
      <c r="D62" s="16">
        <v>80</v>
      </c>
      <c r="E62" s="14"/>
      <c r="F62" s="14">
        <f>SUM(D62:E62)</f>
        <v>80</v>
      </c>
      <c r="G62" s="16">
        <v>68</v>
      </c>
      <c r="H62" s="14"/>
    </row>
    <row r="63" spans="1:8" ht="24" customHeight="1">
      <c r="A63" s="26"/>
      <c r="B63" s="5" t="s">
        <v>343</v>
      </c>
      <c r="C63" s="5" t="s">
        <v>344</v>
      </c>
      <c r="D63" s="16">
        <v>80</v>
      </c>
      <c r="E63" s="5"/>
      <c r="F63" s="5">
        <f t="shared" si="1"/>
        <v>80</v>
      </c>
      <c r="G63" s="16">
        <v>64.4</v>
      </c>
      <c r="H63" s="5"/>
    </row>
    <row r="64" spans="1:8" ht="24" customHeight="1">
      <c r="A64" s="26"/>
      <c r="B64" s="5" t="s">
        <v>59</v>
      </c>
      <c r="C64" s="5" t="s">
        <v>60</v>
      </c>
      <c r="D64" s="16">
        <v>79.5</v>
      </c>
      <c r="E64" s="5"/>
      <c r="F64" s="5">
        <f t="shared" si="1"/>
        <v>79.5</v>
      </c>
      <c r="G64" s="5"/>
      <c r="H64" s="5"/>
    </row>
    <row r="65" spans="1:8" ht="24" customHeight="1">
      <c r="A65" s="26"/>
      <c r="B65" s="5" t="s">
        <v>171</v>
      </c>
      <c r="C65" s="5" t="s">
        <v>172</v>
      </c>
      <c r="D65" s="16">
        <v>78.5</v>
      </c>
      <c r="E65" s="5"/>
      <c r="F65" s="5">
        <f t="shared" si="1"/>
        <v>78.5</v>
      </c>
      <c r="G65" s="5"/>
      <c r="H65" s="5"/>
    </row>
    <row r="66" spans="1:8" ht="24" customHeight="1">
      <c r="A66" s="26"/>
      <c r="B66" s="5" t="s">
        <v>133</v>
      </c>
      <c r="C66" s="5" t="s">
        <v>134</v>
      </c>
      <c r="D66" s="16">
        <v>78</v>
      </c>
      <c r="E66" s="5"/>
      <c r="F66" s="5">
        <f t="shared" si="1"/>
        <v>78</v>
      </c>
      <c r="G66" s="5"/>
      <c r="H66" s="5"/>
    </row>
    <row r="67" spans="1:8" ht="24" customHeight="1">
      <c r="A67" s="26"/>
      <c r="B67" s="5" t="s">
        <v>213</v>
      </c>
      <c r="C67" s="5" t="s">
        <v>214</v>
      </c>
      <c r="D67" s="16">
        <v>75</v>
      </c>
      <c r="E67" s="12">
        <v>2</v>
      </c>
      <c r="F67" s="12">
        <f t="shared" si="1"/>
        <v>77</v>
      </c>
      <c r="G67" s="12"/>
      <c r="H67" s="12"/>
    </row>
    <row r="68" spans="1:8" ht="24" customHeight="1">
      <c r="A68" s="26"/>
      <c r="B68" s="5" t="s">
        <v>199</v>
      </c>
      <c r="C68" s="5" t="s">
        <v>200</v>
      </c>
      <c r="D68" s="16">
        <v>76.5</v>
      </c>
      <c r="E68" s="14"/>
      <c r="F68" s="14">
        <f t="shared" si="1"/>
        <v>76.5</v>
      </c>
      <c r="G68" s="16">
        <v>65.6</v>
      </c>
      <c r="H68" s="14"/>
    </row>
    <row r="69" spans="1:8" ht="24" customHeight="1">
      <c r="A69" s="26"/>
      <c r="B69" s="5" t="s">
        <v>321</v>
      </c>
      <c r="C69" s="5" t="s">
        <v>322</v>
      </c>
      <c r="D69" s="16">
        <v>76.5</v>
      </c>
      <c r="E69" s="5"/>
      <c r="F69" s="5">
        <f t="shared" si="1"/>
        <v>76.5</v>
      </c>
      <c r="G69" s="16">
        <v>59.9</v>
      </c>
      <c r="H69" s="5"/>
    </row>
    <row r="70" spans="1:8" ht="24" customHeight="1">
      <c r="A70" s="26"/>
      <c r="B70" s="5" t="s">
        <v>303</v>
      </c>
      <c r="C70" s="5" t="s">
        <v>304</v>
      </c>
      <c r="D70" s="16">
        <v>73.5</v>
      </c>
      <c r="E70" s="12">
        <v>2</v>
      </c>
      <c r="F70" s="12">
        <f>SUM(D70:E70)</f>
        <v>75.5</v>
      </c>
      <c r="G70" s="16">
        <v>62.2</v>
      </c>
      <c r="H70" s="12"/>
    </row>
    <row r="71" spans="1:8" ht="24" customHeight="1">
      <c r="A71" s="26"/>
      <c r="B71" s="5" t="s">
        <v>165</v>
      </c>
      <c r="C71" s="5" t="s">
        <v>166</v>
      </c>
      <c r="D71" s="16">
        <v>75.5</v>
      </c>
      <c r="E71" s="5"/>
      <c r="F71" s="5">
        <f t="shared" si="1"/>
        <v>75.5</v>
      </c>
      <c r="G71" s="16">
        <v>61</v>
      </c>
      <c r="H71" s="5"/>
    </row>
    <row r="72" spans="1:8" ht="24" customHeight="1">
      <c r="A72" s="21" t="s">
        <v>366</v>
      </c>
      <c r="B72" s="5" t="s">
        <v>112</v>
      </c>
      <c r="C72" s="5" t="s">
        <v>288</v>
      </c>
      <c r="D72" s="16">
        <v>91</v>
      </c>
      <c r="E72" s="5"/>
      <c r="F72" s="5">
        <f>SUM(D72:E72)</f>
        <v>91</v>
      </c>
      <c r="G72" s="5"/>
      <c r="H72" s="5"/>
    </row>
    <row r="73" spans="1:8" ht="24" customHeight="1">
      <c r="A73" s="21"/>
      <c r="B73" s="5" t="s">
        <v>10</v>
      </c>
      <c r="C73" s="5" t="s">
        <v>11</v>
      </c>
      <c r="D73" s="16">
        <v>83</v>
      </c>
      <c r="E73" s="5"/>
      <c r="F73" s="5">
        <f>SUM(D73:E73)</f>
        <v>83</v>
      </c>
      <c r="G73" s="5"/>
      <c r="H73" s="5"/>
    </row>
    <row r="74" spans="1:8" ht="24" customHeight="1">
      <c r="A74" s="21"/>
      <c r="B74" s="5" t="s">
        <v>187</v>
      </c>
      <c r="C74" s="5" t="s">
        <v>188</v>
      </c>
      <c r="D74" s="16">
        <v>81.5</v>
      </c>
      <c r="E74" s="5"/>
      <c r="F74" s="5">
        <f>SUM(D74:E74)</f>
        <v>81.5</v>
      </c>
      <c r="G74" s="5"/>
      <c r="H74" s="5"/>
    </row>
    <row r="75" spans="1:8" ht="12">
      <c r="A75" s="18"/>
      <c r="B75" s="19"/>
      <c r="C75" s="19"/>
      <c r="D75" s="19"/>
      <c r="E75" s="19"/>
      <c r="F75" s="19"/>
      <c r="G75" s="19"/>
      <c r="H75" s="19"/>
    </row>
  </sheetData>
  <autoFilter ref="A2:H74"/>
  <mergeCells count="5">
    <mergeCell ref="A72:A74"/>
    <mergeCell ref="A1:H1"/>
    <mergeCell ref="A3:A55"/>
    <mergeCell ref="A56:A57"/>
    <mergeCell ref="A58:A71"/>
  </mergeCells>
  <printOptions/>
  <pageMargins left="0.2" right="0.2" top="0.51" bottom="0.46" header="0.5" footer="0.21"/>
  <pageSetup horizontalDpi="200" verticalDpi="200" orientation="portrait" paperSize="9" scale="72"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2"/>
  <sheetViews>
    <sheetView workbookViewId="0" topLeftCell="A1">
      <selection activeCell="K14" sqref="K14"/>
    </sheetView>
  </sheetViews>
  <sheetFormatPr defaultColWidth="9.140625" defaultRowHeight="12.75"/>
  <cols>
    <col min="1" max="1" width="42.28125" style="9" customWidth="1"/>
    <col min="2" max="2" width="18.8515625" style="3" customWidth="1"/>
    <col min="3" max="3" width="10.8515625" style="3" customWidth="1"/>
    <col min="4" max="4" width="9.28125" style="3" customWidth="1"/>
    <col min="5" max="5" width="11.57421875" style="3" customWidth="1"/>
    <col min="6" max="6" width="11.28125" style="3" customWidth="1"/>
    <col min="7" max="7" width="9.28125" style="3" customWidth="1"/>
    <col min="8" max="8" width="29.421875" style="3" customWidth="1"/>
    <col min="9" max="16384" width="9.140625" style="3" customWidth="1"/>
  </cols>
  <sheetData>
    <row r="1" spans="1:8" ht="57.75" customHeight="1">
      <c r="A1" s="24" t="s">
        <v>379</v>
      </c>
      <c r="B1" s="24"/>
      <c r="C1" s="24"/>
      <c r="D1" s="24"/>
      <c r="E1" s="24"/>
      <c r="F1" s="24"/>
      <c r="G1" s="24"/>
      <c r="H1" s="24"/>
    </row>
    <row r="2" spans="1:8" ht="24" customHeight="1">
      <c r="A2" s="2" t="s">
        <v>380</v>
      </c>
      <c r="B2" s="7" t="s">
        <v>255</v>
      </c>
      <c r="C2" s="7" t="s">
        <v>256</v>
      </c>
      <c r="D2" s="2" t="s">
        <v>369</v>
      </c>
      <c r="E2" s="2" t="s">
        <v>313</v>
      </c>
      <c r="F2" s="2" t="s">
        <v>51</v>
      </c>
      <c r="G2" s="8" t="s">
        <v>273</v>
      </c>
      <c r="H2" s="7" t="s">
        <v>96</v>
      </c>
    </row>
    <row r="3" spans="1:8" ht="22.5" customHeight="1">
      <c r="A3" s="17" t="s">
        <v>367</v>
      </c>
      <c r="B3" s="4" t="s">
        <v>39</v>
      </c>
      <c r="C3" s="4" t="s">
        <v>40</v>
      </c>
      <c r="D3" s="16">
        <v>68</v>
      </c>
      <c r="E3" s="4"/>
      <c r="F3" s="4">
        <f>SUM(D3:E3)</f>
        <v>68</v>
      </c>
      <c r="G3" s="4"/>
      <c r="H3" s="4"/>
    </row>
    <row r="4" spans="1:8" ht="24" customHeight="1">
      <c r="A4" s="25" t="s">
        <v>368</v>
      </c>
      <c r="B4" s="4" t="s">
        <v>276</v>
      </c>
      <c r="C4" s="4" t="s">
        <v>277</v>
      </c>
      <c r="D4" s="16">
        <v>92.5</v>
      </c>
      <c r="E4" s="4"/>
      <c r="F4" s="4">
        <f>SUM(D4:E4)</f>
        <v>92.5</v>
      </c>
      <c r="G4" s="4"/>
      <c r="H4" s="4"/>
    </row>
    <row r="5" spans="1:8" ht="24" customHeight="1">
      <c r="A5" s="26"/>
      <c r="B5" s="4" t="s">
        <v>309</v>
      </c>
      <c r="C5" s="4" t="s">
        <v>310</v>
      </c>
      <c r="D5" s="16">
        <v>89</v>
      </c>
      <c r="E5" s="4"/>
      <c r="F5" s="4">
        <f aca="true" t="shared" si="0" ref="F5:F15">SUM(D5:E5)</f>
        <v>89</v>
      </c>
      <c r="G5" s="4"/>
      <c r="H5" s="4"/>
    </row>
    <row r="6" spans="1:8" ht="24" customHeight="1">
      <c r="A6" s="26"/>
      <c r="B6" s="4" t="s">
        <v>289</v>
      </c>
      <c r="C6" s="4" t="s">
        <v>290</v>
      </c>
      <c r="D6" s="16">
        <v>85.5</v>
      </c>
      <c r="E6" s="4"/>
      <c r="F6" s="4">
        <f t="shared" si="0"/>
        <v>85.5</v>
      </c>
      <c r="G6" s="16">
        <v>56.6</v>
      </c>
      <c r="H6" s="4"/>
    </row>
    <row r="7" spans="1:8" ht="24" customHeight="1">
      <c r="A7" s="26"/>
      <c r="B7" s="4" t="s">
        <v>114</v>
      </c>
      <c r="C7" s="4" t="s">
        <v>115</v>
      </c>
      <c r="D7" s="16">
        <v>85.5</v>
      </c>
      <c r="E7" s="4"/>
      <c r="F7" s="4">
        <f t="shared" si="0"/>
        <v>85.5</v>
      </c>
      <c r="G7" s="16">
        <v>39</v>
      </c>
      <c r="H7" s="4"/>
    </row>
    <row r="8" spans="1:8" ht="24" customHeight="1">
      <c r="A8" s="26"/>
      <c r="B8" s="4" t="s">
        <v>137</v>
      </c>
      <c r="C8" s="4" t="s">
        <v>138</v>
      </c>
      <c r="D8" s="16">
        <v>84.5</v>
      </c>
      <c r="E8" s="4"/>
      <c r="F8" s="4">
        <f t="shared" si="0"/>
        <v>84.5</v>
      </c>
      <c r="G8" s="4"/>
      <c r="H8" s="4"/>
    </row>
    <row r="9" spans="1:8" ht="24" customHeight="1">
      <c r="A9" s="26"/>
      <c r="B9" s="4" t="s">
        <v>195</v>
      </c>
      <c r="C9" s="4" t="s">
        <v>196</v>
      </c>
      <c r="D9" s="16">
        <v>80</v>
      </c>
      <c r="E9" s="4"/>
      <c r="F9" s="11">
        <f t="shared" si="0"/>
        <v>80</v>
      </c>
      <c r="G9" s="16">
        <v>48.1</v>
      </c>
      <c r="H9" s="4"/>
    </row>
    <row r="10" spans="1:8" ht="24" customHeight="1">
      <c r="A10" s="26"/>
      <c r="B10" s="4" t="s">
        <v>301</v>
      </c>
      <c r="C10" s="4" t="s">
        <v>302</v>
      </c>
      <c r="D10" s="16">
        <v>80</v>
      </c>
      <c r="E10" s="4"/>
      <c r="F10" s="4">
        <f t="shared" si="0"/>
        <v>80</v>
      </c>
      <c r="G10" s="16">
        <v>46.5</v>
      </c>
      <c r="H10" s="4"/>
    </row>
    <row r="11" spans="1:8" ht="24" customHeight="1">
      <c r="A11" s="26"/>
      <c r="B11" s="4" t="s">
        <v>233</v>
      </c>
      <c r="C11" s="4" t="s">
        <v>234</v>
      </c>
      <c r="D11" s="16">
        <v>79.5</v>
      </c>
      <c r="E11" s="4"/>
      <c r="F11" s="4">
        <f t="shared" si="0"/>
        <v>79.5</v>
      </c>
      <c r="G11" s="16">
        <v>44.2</v>
      </c>
      <c r="H11" s="4"/>
    </row>
    <row r="12" spans="1:8" ht="24" customHeight="1">
      <c r="A12" s="26"/>
      <c r="B12" s="4" t="s">
        <v>307</v>
      </c>
      <c r="C12" s="4" t="s">
        <v>308</v>
      </c>
      <c r="D12" s="16">
        <v>79.5</v>
      </c>
      <c r="E12" s="4"/>
      <c r="F12" s="4">
        <f t="shared" si="0"/>
        <v>79.5</v>
      </c>
      <c r="G12" s="16" t="s">
        <v>272</v>
      </c>
      <c r="H12" s="4"/>
    </row>
    <row r="13" spans="1:8" ht="24" customHeight="1">
      <c r="A13" s="26"/>
      <c r="B13" s="4" t="s">
        <v>78</v>
      </c>
      <c r="C13" s="4" t="s">
        <v>79</v>
      </c>
      <c r="D13" s="16">
        <v>72.5</v>
      </c>
      <c r="E13" s="4"/>
      <c r="F13" s="4">
        <f t="shared" si="0"/>
        <v>72.5</v>
      </c>
      <c r="G13" s="4"/>
      <c r="H13" s="4"/>
    </row>
    <row r="14" spans="1:8" ht="24" customHeight="1">
      <c r="A14" s="26"/>
      <c r="B14" s="4" t="s">
        <v>269</v>
      </c>
      <c r="C14" s="4" t="s">
        <v>270</v>
      </c>
      <c r="D14" s="16">
        <v>70</v>
      </c>
      <c r="E14" s="4"/>
      <c r="F14" s="4">
        <f t="shared" si="0"/>
        <v>70</v>
      </c>
      <c r="G14" s="4"/>
      <c r="H14" s="4"/>
    </row>
    <row r="15" spans="1:8" ht="23.25" customHeight="1">
      <c r="A15" s="2" t="s">
        <v>370</v>
      </c>
      <c r="B15" s="4" t="s">
        <v>18</v>
      </c>
      <c r="C15" s="4" t="s">
        <v>19</v>
      </c>
      <c r="D15" s="16">
        <v>68.5</v>
      </c>
      <c r="E15" s="4"/>
      <c r="F15" s="4">
        <f t="shared" si="0"/>
        <v>68.5</v>
      </c>
      <c r="G15" s="4"/>
      <c r="H15" s="4"/>
    </row>
    <row r="16" spans="1:8" ht="22.5" customHeight="1">
      <c r="A16" s="25" t="s">
        <v>371</v>
      </c>
      <c r="B16" s="4" t="s">
        <v>339</v>
      </c>
      <c r="C16" s="4" t="s">
        <v>340</v>
      </c>
      <c r="D16" s="16">
        <v>70.5</v>
      </c>
      <c r="E16" s="12">
        <v>2</v>
      </c>
      <c r="F16" s="12">
        <f>SUM(D16:E16)</f>
        <v>72.5</v>
      </c>
      <c r="G16" s="16">
        <v>50.1</v>
      </c>
      <c r="H16" s="12"/>
    </row>
    <row r="17" spans="1:8" ht="22.5" customHeight="1">
      <c r="A17" s="26"/>
      <c r="B17" s="4" t="s">
        <v>4</v>
      </c>
      <c r="C17" s="4" t="s">
        <v>5</v>
      </c>
      <c r="D17" s="16">
        <v>70.5</v>
      </c>
      <c r="E17" s="12">
        <v>2</v>
      </c>
      <c r="F17" s="12">
        <f>SUM(D17:E17)</f>
        <v>72.5</v>
      </c>
      <c r="G17" s="16">
        <v>34.5</v>
      </c>
      <c r="H17" s="12"/>
    </row>
    <row r="18" spans="1:8" ht="22.5" customHeight="1">
      <c r="A18" s="26"/>
      <c r="B18" s="4" t="s">
        <v>99</v>
      </c>
      <c r="C18" s="4" t="s">
        <v>100</v>
      </c>
      <c r="D18" s="16">
        <v>72.5</v>
      </c>
      <c r="E18" s="4"/>
      <c r="F18" s="4">
        <f aca="true" t="shared" si="1" ref="F18:F25">SUM(D18:E18)</f>
        <v>72.5</v>
      </c>
      <c r="G18" s="16">
        <v>30.3</v>
      </c>
      <c r="H18" s="4"/>
    </row>
    <row r="19" spans="1:8" ht="22.5" customHeight="1">
      <c r="A19" s="26"/>
      <c r="B19" s="4" t="s">
        <v>261</v>
      </c>
      <c r="C19" s="4" t="s">
        <v>262</v>
      </c>
      <c r="D19" s="16">
        <v>67.5</v>
      </c>
      <c r="E19" s="12">
        <v>2</v>
      </c>
      <c r="F19" s="20">
        <f t="shared" si="1"/>
        <v>69.5</v>
      </c>
      <c r="G19" s="16">
        <v>35.3</v>
      </c>
      <c r="H19" s="12"/>
    </row>
    <row r="20" spans="1:8" ht="22.5" customHeight="1">
      <c r="A20" s="26"/>
      <c r="B20" s="4" t="s">
        <v>181</v>
      </c>
      <c r="C20" s="4" t="s">
        <v>182</v>
      </c>
      <c r="D20" s="16">
        <v>69.5</v>
      </c>
      <c r="E20" s="4"/>
      <c r="F20" s="4">
        <f t="shared" si="1"/>
        <v>69.5</v>
      </c>
      <c r="G20" s="16" t="s">
        <v>272</v>
      </c>
      <c r="H20" s="4"/>
    </row>
    <row r="21" spans="1:8" ht="22.5" customHeight="1">
      <c r="A21" s="26"/>
      <c r="B21" s="4" t="s">
        <v>157</v>
      </c>
      <c r="C21" s="4" t="s">
        <v>158</v>
      </c>
      <c r="D21" s="16">
        <v>68.5</v>
      </c>
      <c r="E21" s="4"/>
      <c r="F21" s="4">
        <f t="shared" si="1"/>
        <v>68.5</v>
      </c>
      <c r="G21" s="4"/>
      <c r="H21" s="4"/>
    </row>
    <row r="22" spans="1:8" ht="22.5" customHeight="1">
      <c r="A22" s="26"/>
      <c r="B22" s="4" t="s">
        <v>237</v>
      </c>
      <c r="C22" s="4" t="s">
        <v>238</v>
      </c>
      <c r="D22" s="16">
        <v>63.5</v>
      </c>
      <c r="E22" s="20">
        <v>2</v>
      </c>
      <c r="F22" s="20">
        <f t="shared" si="1"/>
        <v>65.5</v>
      </c>
      <c r="G22" s="20"/>
      <c r="H22" s="20"/>
    </row>
    <row r="23" spans="1:8" ht="22.5" customHeight="1">
      <c r="A23" s="26"/>
      <c r="B23" s="4" t="s">
        <v>323</v>
      </c>
      <c r="C23" s="4" t="s">
        <v>324</v>
      </c>
      <c r="D23" s="16">
        <v>64.5</v>
      </c>
      <c r="E23" s="4"/>
      <c r="F23" s="4">
        <f t="shared" si="1"/>
        <v>64.5</v>
      </c>
      <c r="G23" s="4"/>
      <c r="H23" s="4"/>
    </row>
    <row r="24" spans="1:8" ht="22.5" customHeight="1">
      <c r="A24" s="26"/>
      <c r="B24" s="4" t="s">
        <v>183</v>
      </c>
      <c r="C24" s="4" t="s">
        <v>184</v>
      </c>
      <c r="D24" s="16">
        <v>64</v>
      </c>
      <c r="E24" s="4"/>
      <c r="F24" s="4">
        <f t="shared" si="1"/>
        <v>64</v>
      </c>
      <c r="G24" s="4"/>
      <c r="H24" s="4"/>
    </row>
    <row r="25" spans="1:8" ht="22.5" customHeight="1">
      <c r="A25" s="26"/>
      <c r="B25" s="4" t="s">
        <v>88</v>
      </c>
      <c r="C25" s="4" t="s">
        <v>89</v>
      </c>
      <c r="D25" s="16">
        <v>63</v>
      </c>
      <c r="E25" s="4"/>
      <c r="F25" s="4">
        <f t="shared" si="1"/>
        <v>63</v>
      </c>
      <c r="G25" s="4"/>
      <c r="H25" s="4"/>
    </row>
    <row r="26" spans="1:8" ht="22.5" customHeight="1">
      <c r="A26" s="25" t="s">
        <v>372</v>
      </c>
      <c r="B26" s="4" t="s">
        <v>319</v>
      </c>
      <c r="C26" s="4" t="s">
        <v>320</v>
      </c>
      <c r="D26" s="16">
        <v>86</v>
      </c>
      <c r="E26" s="4"/>
      <c r="F26" s="4">
        <f>SUM(D26:E26)</f>
        <v>86</v>
      </c>
      <c r="G26" s="4"/>
      <c r="H26" s="4"/>
    </row>
    <row r="27" spans="1:8" ht="22.5" customHeight="1">
      <c r="A27" s="26"/>
      <c r="B27" s="4" t="s">
        <v>169</v>
      </c>
      <c r="C27" s="4" t="s">
        <v>170</v>
      </c>
      <c r="D27" s="16">
        <v>81</v>
      </c>
      <c r="E27" s="4"/>
      <c r="F27" s="4">
        <f aca="true" t="shared" si="2" ref="F27:F32">SUM(D27:E27)</f>
        <v>81</v>
      </c>
      <c r="G27" s="4"/>
      <c r="H27" s="4"/>
    </row>
    <row r="28" spans="1:8" ht="22.5" customHeight="1">
      <c r="A28" s="26"/>
      <c r="B28" s="4" t="s">
        <v>311</v>
      </c>
      <c r="C28" s="4" t="s">
        <v>312</v>
      </c>
      <c r="D28" s="16">
        <v>77.5</v>
      </c>
      <c r="E28" s="4"/>
      <c r="F28" s="4">
        <f>SUM(D28:E28)</f>
        <v>77.5</v>
      </c>
      <c r="G28" s="16">
        <v>45.9</v>
      </c>
      <c r="H28" s="4"/>
    </row>
    <row r="29" spans="1:8" ht="22.5" customHeight="1">
      <c r="A29" s="26"/>
      <c r="B29" s="4" t="s">
        <v>122</v>
      </c>
      <c r="C29" s="4" t="s">
        <v>123</v>
      </c>
      <c r="D29" s="16">
        <v>77.5</v>
      </c>
      <c r="E29" s="4"/>
      <c r="F29" s="4">
        <f t="shared" si="2"/>
        <v>77.5</v>
      </c>
      <c r="G29" s="16">
        <v>44.3</v>
      </c>
      <c r="H29" s="4"/>
    </row>
    <row r="30" spans="1:8" ht="22.5" customHeight="1">
      <c r="A30" s="26"/>
      <c r="B30" s="4" t="s">
        <v>103</v>
      </c>
      <c r="C30" s="4" t="s">
        <v>104</v>
      </c>
      <c r="D30" s="16">
        <v>72.5</v>
      </c>
      <c r="E30" s="4"/>
      <c r="F30" s="11">
        <f t="shared" si="2"/>
        <v>72.5</v>
      </c>
      <c r="G30" s="11"/>
      <c r="H30" s="4"/>
    </row>
    <row r="31" spans="1:8" ht="22.5" customHeight="1">
      <c r="A31" s="26"/>
      <c r="B31" s="4" t="s">
        <v>167</v>
      </c>
      <c r="C31" s="4" t="s">
        <v>168</v>
      </c>
      <c r="D31" s="16">
        <v>70.5</v>
      </c>
      <c r="E31" s="4"/>
      <c r="F31" s="4">
        <f t="shared" si="2"/>
        <v>70.5</v>
      </c>
      <c r="G31" s="4"/>
      <c r="H31" s="4"/>
    </row>
    <row r="32" spans="1:8" ht="22.5" customHeight="1">
      <c r="A32" s="26"/>
      <c r="B32" s="4" t="s">
        <v>57</v>
      </c>
      <c r="C32" s="4" t="s">
        <v>58</v>
      </c>
      <c r="D32" s="16">
        <v>68.5</v>
      </c>
      <c r="E32" s="4"/>
      <c r="F32" s="4">
        <f t="shared" si="2"/>
        <v>68.5</v>
      </c>
      <c r="G32" s="4"/>
      <c r="H32" s="4"/>
    </row>
    <row r="33" spans="1:8" ht="22.5" customHeight="1">
      <c r="A33" s="17" t="s">
        <v>373</v>
      </c>
      <c r="B33" s="4" t="s">
        <v>351</v>
      </c>
      <c r="C33" s="4" t="s">
        <v>352</v>
      </c>
      <c r="D33" s="16">
        <v>70</v>
      </c>
      <c r="E33" s="4"/>
      <c r="F33" s="4">
        <f aca="true" t="shared" si="3" ref="F33:F41">SUM(D33:E33)</f>
        <v>70</v>
      </c>
      <c r="G33" s="4"/>
      <c r="H33" s="4"/>
    </row>
    <row r="34" spans="1:8" ht="22.5" customHeight="1">
      <c r="A34" s="25" t="s">
        <v>374</v>
      </c>
      <c r="B34" s="4" t="s">
        <v>189</v>
      </c>
      <c r="C34" s="4" t="s">
        <v>190</v>
      </c>
      <c r="D34" s="16">
        <v>83</v>
      </c>
      <c r="E34" s="11"/>
      <c r="F34" s="11">
        <f t="shared" si="3"/>
        <v>83</v>
      </c>
      <c r="G34" s="11"/>
      <c r="H34" s="11"/>
    </row>
    <row r="35" spans="1:8" ht="22.5" customHeight="1">
      <c r="A35" s="26"/>
      <c r="B35" s="4" t="s">
        <v>74</v>
      </c>
      <c r="C35" s="4" t="s">
        <v>75</v>
      </c>
      <c r="D35" s="16">
        <v>80.5</v>
      </c>
      <c r="E35" s="12">
        <v>2</v>
      </c>
      <c r="F35" s="12">
        <f t="shared" si="3"/>
        <v>82.5</v>
      </c>
      <c r="G35" s="12"/>
      <c r="H35" s="12"/>
    </row>
    <row r="36" spans="1:8" ht="22.5" customHeight="1">
      <c r="A36" s="17" t="s">
        <v>375</v>
      </c>
      <c r="B36" s="4" t="s">
        <v>116</v>
      </c>
      <c r="C36" s="4" t="s">
        <v>117</v>
      </c>
      <c r="D36" s="16">
        <v>66.5</v>
      </c>
      <c r="E36" s="4"/>
      <c r="F36" s="4">
        <f t="shared" si="3"/>
        <v>66.5</v>
      </c>
      <c r="G36" s="4"/>
      <c r="H36" s="4"/>
    </row>
    <row r="37" spans="1:8" ht="22.5" customHeight="1">
      <c r="A37" s="25" t="s">
        <v>376</v>
      </c>
      <c r="B37" s="4" t="s">
        <v>111</v>
      </c>
      <c r="C37" s="4" t="s">
        <v>293</v>
      </c>
      <c r="D37" s="16">
        <v>84.5</v>
      </c>
      <c r="E37" s="4"/>
      <c r="F37" s="4">
        <f t="shared" si="3"/>
        <v>84.5</v>
      </c>
      <c r="G37" s="4"/>
      <c r="H37" s="4"/>
    </row>
    <row r="38" spans="1:8" ht="22.5" customHeight="1">
      <c r="A38" s="26"/>
      <c r="B38" s="4" t="s">
        <v>298</v>
      </c>
      <c r="C38" s="4" t="s">
        <v>113</v>
      </c>
      <c r="D38" s="16">
        <v>78</v>
      </c>
      <c r="E38" s="12">
        <v>2</v>
      </c>
      <c r="F38" s="12">
        <f t="shared" si="3"/>
        <v>80</v>
      </c>
      <c r="G38" s="12"/>
      <c r="H38" s="12"/>
    </row>
    <row r="39" spans="1:8" ht="22.5" customHeight="1">
      <c r="A39" s="26"/>
      <c r="B39" s="4" t="s">
        <v>76</v>
      </c>
      <c r="C39" s="4" t="s">
        <v>77</v>
      </c>
      <c r="D39" s="16">
        <v>69.5</v>
      </c>
      <c r="E39" s="4"/>
      <c r="F39" s="4">
        <f t="shared" si="3"/>
        <v>69.5</v>
      </c>
      <c r="G39" s="4"/>
      <c r="H39" s="4"/>
    </row>
    <row r="40" spans="1:8" ht="22.5" customHeight="1">
      <c r="A40" s="17" t="s">
        <v>377</v>
      </c>
      <c r="B40" s="4" t="s">
        <v>84</v>
      </c>
      <c r="C40" s="4" t="s">
        <v>85</v>
      </c>
      <c r="D40" s="16">
        <v>82</v>
      </c>
      <c r="E40" s="4"/>
      <c r="F40" s="4">
        <f t="shared" si="3"/>
        <v>82</v>
      </c>
      <c r="G40" s="4"/>
      <c r="H40" s="4"/>
    </row>
    <row r="41" spans="1:8" ht="24.75" customHeight="1">
      <c r="A41" s="2" t="s">
        <v>378</v>
      </c>
      <c r="B41" s="4" t="s">
        <v>143</v>
      </c>
      <c r="C41" s="4" t="s">
        <v>144</v>
      </c>
      <c r="D41" s="16">
        <v>75.5</v>
      </c>
      <c r="E41" s="4"/>
      <c r="F41" s="4">
        <f t="shared" si="3"/>
        <v>75.5</v>
      </c>
      <c r="G41" s="4"/>
      <c r="H41" s="4"/>
    </row>
    <row r="42" ht="12">
      <c r="A42" s="18"/>
    </row>
  </sheetData>
  <autoFilter ref="A2:H41"/>
  <mergeCells count="6">
    <mergeCell ref="A37:A39"/>
    <mergeCell ref="A1:H1"/>
    <mergeCell ref="A26:A32"/>
    <mergeCell ref="A34:A35"/>
    <mergeCell ref="A4:A14"/>
    <mergeCell ref="A16:A25"/>
  </mergeCells>
  <printOptions/>
  <pageMargins left="0.2" right="0.2" top="0.51" bottom="0.7" header="0.5" footer="0.5"/>
  <pageSetup horizontalDpi="600" verticalDpi="600" orientation="portrait" paperSize="9" scale="6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2013-09-27T03:21:47Z</cp:lastPrinted>
  <dcterms:created xsi:type="dcterms:W3CDTF">2013-08-14T07:42:10Z</dcterms:created>
  <dcterms:modified xsi:type="dcterms:W3CDTF">2013-09-27T03:24:54Z</dcterms:modified>
  <cp:category/>
  <cp:version/>
  <cp:contentType/>
  <cp:contentStatus/>
</cp:coreProperties>
</file>