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3" activeTab="4"/>
  </bookViews>
  <sheets>
    <sheet name="公共财政预算收支预算总表" sheetId="1" r:id="rId1"/>
    <sheet name="公共财政预算收入预算表" sheetId="2" r:id="rId2"/>
    <sheet name="公共财政预算支出预算表" sheetId="3" r:id="rId3"/>
    <sheet name="公共财政预算财政拨款支出预算表" sheetId="4" r:id="rId4"/>
    <sheet name="政府性基金收支预算 " sheetId="5" r:id="rId5"/>
  </sheets>
  <definedNames/>
  <calcPr fullCalcOnLoad="1"/>
</workbook>
</file>

<file path=xl/sharedStrings.xml><?xml version="1.0" encoding="utf-8"?>
<sst xmlns="http://schemas.openxmlformats.org/spreadsheetml/2006/main" count="347" uniqueCount="190">
  <si>
    <t>单位：万元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</si>
  <si>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</si>
  <si>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</si>
  <si>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</si>
  <si>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</si>
  <si>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</si>
  <si>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单位：万元</t>
  </si>
  <si>
    <t>基本支出</t>
  </si>
  <si>
    <t>项目支出</t>
  </si>
  <si>
    <t>备注</t>
  </si>
  <si>
    <t>合计</t>
  </si>
  <si>
    <t>基本支出</t>
  </si>
  <si>
    <t>科目编码</t>
  </si>
  <si>
    <t>支出</t>
  </si>
  <si>
    <t xml:space="preserve">收入             </t>
  </si>
  <si>
    <t>项目</t>
  </si>
  <si>
    <t xml:space="preserve">    2.本表列示到政府支出功能分类项级科目。</t>
  </si>
  <si>
    <t>上年结余</t>
  </si>
  <si>
    <t>科目名称</t>
  </si>
  <si>
    <t>小计</t>
  </si>
  <si>
    <t>科目名称</t>
  </si>
  <si>
    <t>本年政府性基金财政拨款收入</t>
  </si>
  <si>
    <t>财政拨款收入</t>
  </si>
  <si>
    <t>纳入专户管理的政府非税收入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</si>
  <si>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</si>
  <si>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</si>
  <si>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</si>
  <si>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</si>
  <si>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</si>
  <si>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</si>
  <si>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十、节能环保支出</t>
  </si>
  <si>
    <t>二、财政拨款收入</t>
  </si>
  <si>
    <t>三、纳入专户管理的政府非税收入</t>
  </si>
  <si>
    <t>四、其他收入</t>
  </si>
  <si>
    <t>七、文化体育与传媒支出</t>
  </si>
  <si>
    <t>八、社会保障和就业支出</t>
  </si>
  <si>
    <t>九、医疗卫生支出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</si>
  <si>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</si>
  <si>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</si>
  <si>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</si>
  <si>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</si>
  <si>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</si>
  <si>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</si>
  <si>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</si>
  <si>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</si>
  <si>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</si>
  <si>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</si>
  <si>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</si>
  <si>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</si>
  <si>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支出总计</t>
  </si>
  <si>
    <t>一、上年结余</t>
  </si>
  <si>
    <t>收入总计</t>
  </si>
  <si>
    <t>科目名称</t>
  </si>
  <si>
    <t>其他收入</t>
  </si>
  <si>
    <t>事业收入</t>
  </si>
  <si>
    <t>经营收入</t>
  </si>
  <si>
    <t>上级补助收入</t>
  </si>
  <si>
    <t>附属单位上缴收入</t>
  </si>
  <si>
    <t>其他</t>
  </si>
  <si>
    <t>注：1.本表反映部门本年度公共财政预算收入计划情况。</t>
  </si>
  <si>
    <t>注：本表反映部门本年度公共财政预算收支计划情况。</t>
  </si>
  <si>
    <t>注：1.本表反映部门本年度公共财政预算支出计划情况。</t>
  </si>
  <si>
    <t>注：1.本表反映部门本年度公共财政预算财政拨款支出计划情况。</t>
  </si>
  <si>
    <t xml:space="preserve">    2.本表列示到政府支出功能分类项级科目。</t>
  </si>
  <si>
    <t>注：1.本表反映部门本年度政府性基金预算收支计划情况。</t>
  </si>
  <si>
    <t>本年政府性基金财政拨款支出</t>
  </si>
  <si>
    <t>2014年预算数</t>
  </si>
  <si>
    <t>2014年预算数</t>
  </si>
  <si>
    <t>社会保障和就业</t>
  </si>
  <si>
    <t>财政对社会保险基金的补助</t>
  </si>
  <si>
    <t xml:space="preserve">  财政对失业保险基金的补助</t>
  </si>
  <si>
    <t xml:space="preserve">  财政对基本医疗保险基金的补助</t>
  </si>
  <si>
    <t xml:space="preserve">  财政对工伤保险基金的补助</t>
  </si>
  <si>
    <t xml:space="preserve">  财政对生育保险基金的补助</t>
  </si>
  <si>
    <t>其他社会保障和就业支出</t>
  </si>
  <si>
    <t xml:space="preserve">  其他社会保障和就业支出</t>
  </si>
  <si>
    <t>医疗卫生</t>
  </si>
  <si>
    <t>医疗卫生管理事务</t>
  </si>
  <si>
    <t xml:space="preserve">  行政运行</t>
  </si>
  <si>
    <t xml:space="preserve">  其他医疗卫生管理事务支出</t>
  </si>
  <si>
    <t>公立医院</t>
  </si>
  <si>
    <t xml:space="preserve">  综合医院</t>
  </si>
  <si>
    <t xml:space="preserve">  中医（民族）医院</t>
  </si>
  <si>
    <t xml:space="preserve">  其他公立医院支出</t>
  </si>
  <si>
    <t>基层医疗卫生机构</t>
  </si>
  <si>
    <t xml:space="preserve">  城市社区卫生机构</t>
  </si>
  <si>
    <t xml:space="preserve">  乡镇卫生院</t>
  </si>
  <si>
    <t xml:space="preserve">  其他基层医疗卫生机构支出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</si>
  <si>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</si>
  <si>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</si>
  <si>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</si>
  <si>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</si>
  <si>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其他专业公共卫生机构</t>
  </si>
  <si>
    <t xml:space="preserve">  基本公共卫生服务</t>
  </si>
  <si>
    <t xml:space="preserve">  重大公共卫生专项</t>
  </si>
  <si>
    <t xml:space="preserve">  其他公共卫生支出</t>
  </si>
  <si>
    <t>医疗保障</t>
  </si>
  <si>
    <t xml:space="preserve">  事业单位医疗</t>
  </si>
  <si>
    <t xml:space="preserve">  公务员医疗补助</t>
  </si>
  <si>
    <t xml:space="preserve">  优抚对象医疗补助</t>
  </si>
  <si>
    <t xml:space="preserve">  新型农村合作医疗</t>
  </si>
  <si>
    <t>其他医疗卫生支出</t>
  </si>
  <si>
    <t xml:space="preserve">  其他医疗卫生支出</t>
  </si>
  <si>
    <t>住房保障支出</t>
  </si>
  <si>
    <t>住房改革支出</t>
  </si>
  <si>
    <t xml:space="preserve">  住房公积金</t>
  </si>
  <si>
    <t xml:space="preserve">  提租补贴</t>
  </si>
  <si>
    <t>2080303</t>
  </si>
  <si>
    <t>2080302</t>
  </si>
  <si>
    <t>2080304</t>
  </si>
  <si>
    <t>2080305</t>
  </si>
  <si>
    <t>20899</t>
  </si>
  <si>
    <t>2089901</t>
  </si>
  <si>
    <t>210</t>
  </si>
  <si>
    <t>21001</t>
  </si>
  <si>
    <t>2100101</t>
  </si>
  <si>
    <t>2100199</t>
  </si>
  <si>
    <t>21002</t>
  </si>
  <si>
    <t>2100201</t>
  </si>
  <si>
    <t>2100202</t>
  </si>
  <si>
    <t>2100299</t>
  </si>
  <si>
    <t>21003</t>
  </si>
  <si>
    <t>2100301</t>
  </si>
  <si>
    <t>2100302</t>
  </si>
  <si>
    <t>210010399</t>
  </si>
  <si>
    <t>21004</t>
  </si>
  <si>
    <t>2100401</t>
  </si>
  <si>
    <t>2100402</t>
  </si>
  <si>
    <t>2100403</t>
  </si>
  <si>
    <t>2100407</t>
  </si>
  <si>
    <t>2100408</t>
  </si>
  <si>
    <t>2100409</t>
  </si>
  <si>
    <t>2100499</t>
  </si>
  <si>
    <t>21005</t>
  </si>
  <si>
    <t>2100502</t>
  </si>
  <si>
    <t>2100503</t>
  </si>
  <si>
    <t>2100504</t>
  </si>
  <si>
    <t>2100506</t>
  </si>
  <si>
    <t>21099</t>
  </si>
  <si>
    <t>2109901</t>
  </si>
  <si>
    <t>221</t>
  </si>
  <si>
    <t>22102</t>
  </si>
  <si>
    <t>2210201</t>
  </si>
  <si>
    <t>2210202</t>
  </si>
  <si>
    <t>2080302</t>
  </si>
  <si>
    <t>2080303</t>
  </si>
  <si>
    <t>2080304</t>
  </si>
  <si>
    <t>2080305</t>
  </si>
  <si>
    <t>20899</t>
  </si>
  <si>
    <t>2089901</t>
  </si>
  <si>
    <t>210</t>
  </si>
  <si>
    <t>21001</t>
  </si>
  <si>
    <t>2100101</t>
  </si>
  <si>
    <t>2100199</t>
  </si>
  <si>
    <t>21002</t>
  </si>
  <si>
    <t>2100201</t>
  </si>
  <si>
    <t>2100202</t>
  </si>
  <si>
    <t>2100299</t>
  </si>
  <si>
    <t>21003</t>
  </si>
  <si>
    <t>2100301</t>
  </si>
  <si>
    <t>2100302</t>
  </si>
  <si>
    <t>210010399</t>
  </si>
  <si>
    <t>21004</t>
  </si>
  <si>
    <t>2100401</t>
  </si>
  <si>
    <t>2100402</t>
  </si>
  <si>
    <t>2100403</t>
  </si>
  <si>
    <t>2100407</t>
  </si>
  <si>
    <t>2100408</t>
  </si>
  <si>
    <t>2100409</t>
  </si>
  <si>
    <t>2100499</t>
  </si>
  <si>
    <t>21005</t>
  </si>
  <si>
    <t>2100502</t>
  </si>
  <si>
    <t>2100503</t>
  </si>
  <si>
    <t>2100504</t>
  </si>
  <si>
    <t>2100506</t>
  </si>
  <si>
    <t>21099</t>
  </si>
  <si>
    <t>2109901</t>
  </si>
  <si>
    <t>221</t>
  </si>
  <si>
    <t>22102</t>
  </si>
  <si>
    <t>2210201</t>
  </si>
  <si>
    <t>2210202</t>
  </si>
  <si>
    <t>合计</t>
  </si>
  <si>
    <t>科目
编码</t>
  </si>
  <si>
    <t>填报单位（盖章）：含山县卫生局</t>
  </si>
  <si>
    <t>公共财政预算收支预算总表</t>
  </si>
  <si>
    <t>公共财政预算收入预算表</t>
  </si>
  <si>
    <t>公共财政预算支出预算表</t>
  </si>
  <si>
    <t>公共财政预算财政拨款支出预算表</t>
  </si>
  <si>
    <t>政府性基金预算收支预算表</t>
  </si>
  <si>
    <t>单位：万元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</si>
</sst>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0.00_ "/>
    <numFmt numFmtId="186" formatCode="#,##0.00_ "/>
    <numFmt numFmtId="187" formatCode="#,##0.0_ "/>
    <numFmt numFmtId="188" formatCode="\ 0\.0,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8"/>
      <name val="方正粗宋简体"/>
      <family val="0"/>
    </font>
    <font>
      <u val="single"/>
      <sz val="18"/>
      <name val="方正粗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>
      <alignment/>
      <protection/>
    </xf>
    <xf numFmtId="0" fontId="5" fillId="23" borderId="9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vertical="center"/>
    </xf>
    <xf numFmtId="184" fontId="27" fillId="0" borderId="11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left" vertical="center"/>
    </xf>
    <xf numFmtId="188" fontId="28" fillId="0" borderId="10" xfId="0" applyNumberFormat="1" applyFont="1" applyBorder="1" applyAlignment="1">
      <alignment horizontal="center" vertical="center" shrinkToFit="1"/>
    </xf>
    <xf numFmtId="188" fontId="2" fillId="0" borderId="1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>
      <alignment horizontal="center" vertical="center"/>
    </xf>
    <xf numFmtId="188" fontId="2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left" vertical="center"/>
    </xf>
    <xf numFmtId="188" fontId="28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horizontal="center" vertical="center"/>
    </xf>
    <xf numFmtId="188" fontId="28" fillId="0" borderId="15" xfId="0" applyNumberFormat="1" applyFont="1" applyBorder="1" applyAlignment="1">
      <alignment horizontal="center" vertical="center" shrinkToFit="1"/>
    </xf>
    <xf numFmtId="188" fontId="28" fillId="0" borderId="16" xfId="0" applyNumberFormat="1" applyFont="1" applyBorder="1" applyAlignment="1">
      <alignment horizontal="center" vertical="center" shrinkToFi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4" fontId="2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84" fontId="1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left" vertical="center"/>
    </xf>
    <xf numFmtId="184" fontId="1" fillId="0" borderId="22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事业单位部门决算报表（讨论稿） 2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31"/>
  <sheetViews>
    <sheetView workbookViewId="0" topLeftCell="A1">
      <selection activeCell="D13" sqref="D13"/>
    </sheetView>
  </sheetViews>
  <sheetFormatPr defaultColWidth="6.875" defaultRowHeight="14.25"/>
  <cols>
    <col min="1" max="1" width="30.625" style="16" customWidth="1"/>
    <col min="2" max="2" width="27.25390625" style="16" customWidth="1"/>
    <col min="3" max="3" width="34.00390625" style="16" customWidth="1"/>
    <col min="4" max="4" width="27.50390625" style="16" customWidth="1"/>
    <col min="5" max="160" width="5.00390625" style="16" customWidth="1"/>
    <col min="161" max="16384" width="5.125" style="16" customWidth="1"/>
  </cols>
  <sheetData>
    <row r="1" ht="17.25" customHeight="1"/>
    <row r="2" spans="1:252" s="20" customFormat="1" ht="26.25" customHeight="1">
      <c r="A2" s="64" t="s">
        <v>184</v>
      </c>
      <c r="B2" s="64"/>
      <c r="C2" s="64"/>
      <c r="D2" s="6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20" customFormat="1" ht="18.75" customHeight="1">
      <c r="A3" s="21" t="s">
        <v>183</v>
      </c>
      <c r="B3" s="1"/>
      <c r="C3" s="2"/>
      <c r="D3" s="60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20" customFormat="1" ht="18" customHeight="1">
      <c r="A4" s="65" t="s">
        <v>14</v>
      </c>
      <c r="B4" s="66"/>
      <c r="C4" s="63" t="s">
        <v>13</v>
      </c>
      <c r="D4" s="6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20" customFormat="1" ht="18" customHeight="1">
      <c r="A5" s="9" t="s">
        <v>15</v>
      </c>
      <c r="B5" s="9" t="s">
        <v>66</v>
      </c>
      <c r="C5" s="9" t="s">
        <v>15</v>
      </c>
      <c r="D5" s="9" t="s">
        <v>66</v>
      </c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20" customFormat="1" ht="18" customHeight="1">
      <c r="A6" s="11" t="s">
        <v>50</v>
      </c>
      <c r="B6" s="35"/>
      <c r="C6" s="7" t="s">
        <v>24</v>
      </c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20" customFormat="1" ht="18" customHeight="1">
      <c r="A7" s="11"/>
      <c r="B7" s="35"/>
      <c r="C7" s="11" t="s">
        <v>25</v>
      </c>
      <c r="D7" s="3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20" customFormat="1" ht="18" customHeight="1">
      <c r="A8" s="8" t="s">
        <v>31</v>
      </c>
      <c r="B8" s="35">
        <v>32916103.5</v>
      </c>
      <c r="C8" s="11" t="s">
        <v>26</v>
      </c>
      <c r="D8" s="3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20" customFormat="1" ht="18" customHeight="1">
      <c r="A9" s="11"/>
      <c r="B9" s="35"/>
      <c r="C9" s="11" t="s">
        <v>27</v>
      </c>
      <c r="D9" s="32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20" customFormat="1" ht="18" customHeight="1">
      <c r="A10" s="8" t="s">
        <v>32</v>
      </c>
      <c r="B10" s="35">
        <v>24485000</v>
      </c>
      <c r="C10" s="11" t="s">
        <v>28</v>
      </c>
      <c r="D10" s="32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20" customFormat="1" ht="18" customHeight="1">
      <c r="A11" s="11"/>
      <c r="B11" s="35"/>
      <c r="C11" s="11" t="s">
        <v>29</v>
      </c>
      <c r="D11" s="32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20" customFormat="1" ht="18" customHeight="1">
      <c r="A12" s="7" t="s">
        <v>33</v>
      </c>
      <c r="B12" s="35">
        <v>7281712</v>
      </c>
      <c r="C12" s="11" t="s">
        <v>34</v>
      </c>
      <c r="D12" s="32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20" customFormat="1" ht="18" customHeight="1">
      <c r="A13" s="8" t="s">
        <v>1</v>
      </c>
      <c r="B13" s="35">
        <v>500000</v>
      </c>
      <c r="C13" s="7" t="s">
        <v>35</v>
      </c>
      <c r="D13" s="36">
        <v>2001918.2</v>
      </c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20" customFormat="1" ht="18" customHeight="1">
      <c r="A14" s="8" t="s">
        <v>2</v>
      </c>
      <c r="B14" s="35">
        <v>800000</v>
      </c>
      <c r="C14" s="11" t="s">
        <v>36</v>
      </c>
      <c r="D14" s="32">
        <v>58001225.3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20" customFormat="1" ht="18" customHeight="1">
      <c r="A15" s="8" t="s">
        <v>3</v>
      </c>
      <c r="B15" s="35"/>
      <c r="C15" s="7" t="s">
        <v>30</v>
      </c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20" customFormat="1" ht="18" customHeight="1">
      <c r="A16" s="8" t="s">
        <v>4</v>
      </c>
      <c r="B16" s="35"/>
      <c r="C16" s="11" t="s">
        <v>37</v>
      </c>
      <c r="D16" s="32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20" customFormat="1" ht="18" customHeight="1">
      <c r="A17" s="8" t="s">
        <v>5</v>
      </c>
      <c r="B17" s="35">
        <v>5981712</v>
      </c>
      <c r="C17" s="7" t="s">
        <v>38</v>
      </c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20" customFormat="1" ht="18" customHeight="1">
      <c r="A18" s="11"/>
      <c r="B18" s="35"/>
      <c r="C18" s="11" t="s">
        <v>39</v>
      </c>
      <c r="D18" s="32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20" customFormat="1" ht="18" customHeight="1">
      <c r="A19" s="11"/>
      <c r="B19" s="35"/>
      <c r="C19" s="11" t="s">
        <v>40</v>
      </c>
      <c r="D19" s="3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20" customFormat="1" ht="18" customHeight="1">
      <c r="A20" s="11"/>
      <c r="B20" s="35"/>
      <c r="C20" s="11" t="s">
        <v>41</v>
      </c>
      <c r="D20" s="32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20" customFormat="1" ht="18" customHeight="1">
      <c r="A21" s="7"/>
      <c r="B21" s="35"/>
      <c r="C21" s="7" t="s">
        <v>42</v>
      </c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20" customFormat="1" ht="18" customHeight="1">
      <c r="A22" s="7"/>
      <c r="B22" s="35"/>
      <c r="C22" s="7" t="s">
        <v>43</v>
      </c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20" customFormat="1" ht="18" customHeight="1">
      <c r="A23" s="8"/>
      <c r="B23" s="36"/>
      <c r="C23" s="11" t="s">
        <v>44</v>
      </c>
      <c r="D23" s="3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20" customFormat="1" ht="18" customHeight="1">
      <c r="A24" s="8"/>
      <c r="B24" s="36"/>
      <c r="C24" s="11" t="s">
        <v>45</v>
      </c>
      <c r="D24" s="32">
        <v>4679672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20" customFormat="1" ht="18" customHeight="1">
      <c r="A25" s="8"/>
      <c r="B25" s="36"/>
      <c r="C25" s="11" t="s">
        <v>46</v>
      </c>
      <c r="D25" s="3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20" customFormat="1" ht="18" customHeight="1">
      <c r="A26" s="8"/>
      <c r="B26" s="36"/>
      <c r="C26" s="11" t="s">
        <v>47</v>
      </c>
      <c r="D26" s="3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20" customFormat="1" ht="18" customHeight="1">
      <c r="A27" s="8"/>
      <c r="B27" s="36"/>
      <c r="C27" s="11" t="s">
        <v>48</v>
      </c>
      <c r="D27" s="3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17" customFormat="1" ht="18" customHeight="1">
      <c r="A28" s="10" t="s">
        <v>51</v>
      </c>
      <c r="B28" s="37">
        <f>B6+B8+B10+B12</f>
        <v>64682815.5</v>
      </c>
      <c r="C28" s="10" t="s">
        <v>49</v>
      </c>
      <c r="D28" s="37">
        <f>SUM(D13:D27)</f>
        <v>64682815.5</v>
      </c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="20" customFormat="1" ht="18" customHeight="1">
      <c r="A29" s="22" t="s">
        <v>60</v>
      </c>
    </row>
    <row r="30" spans="3:4" s="20" customFormat="1" ht="11.25">
      <c r="C30" s="23"/>
      <c r="D30" s="23"/>
    </row>
    <row r="31" spans="1:4" s="20" customFormat="1" ht="11.25">
      <c r="A31" s="24"/>
      <c r="C31" s="23"/>
      <c r="D31" s="21"/>
    </row>
  </sheetData>
  <mergeCells count="3">
    <mergeCell ref="C4:D4"/>
    <mergeCell ref="A2:D2"/>
    <mergeCell ref="A4:B4"/>
  </mergeCells>
  <printOptions horizontalCentered="1"/>
  <pageMargins left="0.41" right="0.38" top="0.39" bottom="0.51" header="0.2755905511811024" footer="0.2362204724409449"/>
  <pageSetup firstPageNumber="2" useFirstPageNumber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F18" sqref="F18"/>
    </sheetView>
  </sheetViews>
  <sheetFormatPr defaultColWidth="9.00390625" defaultRowHeight="14.25"/>
  <cols>
    <col min="1" max="1" width="7.875" style="16" customWidth="1"/>
    <col min="2" max="2" width="24.625" style="16" customWidth="1"/>
    <col min="3" max="3" width="13.25390625" style="16" customWidth="1"/>
    <col min="4" max="4" width="10.375" style="16" customWidth="1"/>
    <col min="5" max="5" width="13.25390625" style="16" customWidth="1"/>
    <col min="6" max="6" width="11.00390625" style="16" customWidth="1"/>
    <col min="7" max="7" width="12.875" style="16" customWidth="1"/>
    <col min="8" max="8" width="11.75390625" style="16" customWidth="1"/>
    <col min="9" max="9" width="12.125" style="16" customWidth="1"/>
    <col min="10" max="10" width="12.75390625" style="16" customWidth="1"/>
    <col min="11" max="11" width="13.375" style="16" customWidth="1"/>
    <col min="12" max="12" width="14.625" style="16" customWidth="1"/>
    <col min="13" max="16384" width="9.00390625" style="16" customWidth="1"/>
  </cols>
  <sheetData>
    <row r="2" spans="1:12" ht="22.5">
      <c r="A2" s="64" t="s">
        <v>185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 thickBot="1">
      <c r="A3" s="21" t="s">
        <v>183</v>
      </c>
      <c r="B3" s="19"/>
      <c r="C3" s="19"/>
      <c r="D3" s="19"/>
      <c r="E3" s="19"/>
      <c r="F3" s="19"/>
      <c r="G3" s="19"/>
      <c r="H3" s="19"/>
      <c r="I3" s="19"/>
      <c r="J3" s="19"/>
      <c r="K3" s="71" t="s">
        <v>0</v>
      </c>
      <c r="L3" s="71"/>
    </row>
    <row r="4" spans="1:12" ht="21.75" customHeight="1">
      <c r="A4" s="74" t="s">
        <v>182</v>
      </c>
      <c r="B4" s="67" t="s">
        <v>52</v>
      </c>
      <c r="C4" s="67" t="s">
        <v>10</v>
      </c>
      <c r="D4" s="67" t="s">
        <v>17</v>
      </c>
      <c r="E4" s="67" t="s">
        <v>22</v>
      </c>
      <c r="F4" s="67" t="s">
        <v>23</v>
      </c>
      <c r="G4" s="72" t="s">
        <v>53</v>
      </c>
      <c r="H4" s="72"/>
      <c r="I4" s="72"/>
      <c r="J4" s="72"/>
      <c r="K4" s="72"/>
      <c r="L4" s="73"/>
    </row>
    <row r="5" spans="1:12" ht="32.25" customHeight="1">
      <c r="A5" s="75"/>
      <c r="B5" s="68"/>
      <c r="C5" s="68"/>
      <c r="D5" s="68"/>
      <c r="E5" s="68"/>
      <c r="F5" s="68"/>
      <c r="G5" s="6" t="s">
        <v>19</v>
      </c>
      <c r="H5" s="6" t="s">
        <v>54</v>
      </c>
      <c r="I5" s="6" t="s">
        <v>55</v>
      </c>
      <c r="J5" s="40" t="s">
        <v>56</v>
      </c>
      <c r="K5" s="40" t="s">
        <v>57</v>
      </c>
      <c r="L5" s="41" t="s">
        <v>58</v>
      </c>
    </row>
    <row r="6" spans="1:12" ht="32.25" customHeight="1">
      <c r="A6" s="75"/>
      <c r="B6" s="68"/>
      <c r="C6" s="25" t="s">
        <v>67</v>
      </c>
      <c r="D6" s="25" t="s">
        <v>67</v>
      </c>
      <c r="E6" s="25" t="s">
        <v>67</v>
      </c>
      <c r="F6" s="25" t="s">
        <v>67</v>
      </c>
      <c r="G6" s="25" t="s">
        <v>67</v>
      </c>
      <c r="H6" s="25" t="s">
        <v>67</v>
      </c>
      <c r="I6" s="25" t="s">
        <v>67</v>
      </c>
      <c r="J6" s="25" t="s">
        <v>67</v>
      </c>
      <c r="K6" s="25" t="s">
        <v>67</v>
      </c>
      <c r="L6" s="42" t="s">
        <v>67</v>
      </c>
    </row>
    <row r="7" spans="1:12" ht="19.5" customHeight="1">
      <c r="A7" s="43">
        <v>208</v>
      </c>
      <c r="B7" s="27" t="s">
        <v>68</v>
      </c>
      <c r="C7" s="31">
        <v>2001918.2</v>
      </c>
      <c r="D7" s="31"/>
      <c r="E7" s="31">
        <v>1606250.1</v>
      </c>
      <c r="F7" s="31"/>
      <c r="G7" s="31"/>
      <c r="H7" s="31"/>
      <c r="I7" s="31"/>
      <c r="J7" s="31"/>
      <c r="K7" s="31"/>
      <c r="L7" s="44"/>
    </row>
    <row r="8" spans="1:12" ht="19.5" customHeight="1">
      <c r="A8" s="43">
        <v>20803</v>
      </c>
      <c r="B8" s="27" t="s">
        <v>69</v>
      </c>
      <c r="C8" s="31">
        <v>1780518.2</v>
      </c>
      <c r="D8" s="31"/>
      <c r="E8" s="31">
        <v>1386230.1</v>
      </c>
      <c r="F8" s="31"/>
      <c r="G8" s="31"/>
      <c r="H8" s="31"/>
      <c r="I8" s="31"/>
      <c r="J8" s="31"/>
      <c r="K8" s="31"/>
      <c r="L8" s="44"/>
    </row>
    <row r="9" spans="1:12" ht="19.5" customHeight="1">
      <c r="A9" s="43" t="s">
        <v>108</v>
      </c>
      <c r="B9" s="27" t="s">
        <v>70</v>
      </c>
      <c r="C9" s="31">
        <v>314462.1</v>
      </c>
      <c r="D9" s="31"/>
      <c r="E9" s="31">
        <v>270310.1</v>
      </c>
      <c r="F9" s="31"/>
      <c r="G9" s="31"/>
      <c r="H9" s="31"/>
      <c r="I9" s="31"/>
      <c r="J9" s="31"/>
      <c r="K9" s="31"/>
      <c r="L9" s="44"/>
    </row>
    <row r="10" spans="1:12" ht="19.5" customHeight="1">
      <c r="A10" s="45" t="s">
        <v>107</v>
      </c>
      <c r="B10" s="27" t="s">
        <v>71</v>
      </c>
      <c r="C10" s="31">
        <v>1321371.9</v>
      </c>
      <c r="D10" s="31"/>
      <c r="E10" s="31">
        <v>991122.8</v>
      </c>
      <c r="F10" s="31"/>
      <c r="G10" s="31"/>
      <c r="H10" s="31"/>
      <c r="I10" s="31"/>
      <c r="J10" s="31"/>
      <c r="K10" s="31"/>
      <c r="L10" s="44"/>
    </row>
    <row r="11" spans="1:12" ht="19.5" customHeight="1">
      <c r="A11" s="45" t="s">
        <v>109</v>
      </c>
      <c r="B11" s="27" t="s">
        <v>72</v>
      </c>
      <c r="C11" s="31">
        <v>78915.6</v>
      </c>
      <c r="D11" s="31"/>
      <c r="E11" s="31">
        <v>67557.6</v>
      </c>
      <c r="F11" s="31"/>
      <c r="G11" s="31"/>
      <c r="H11" s="31"/>
      <c r="I11" s="31"/>
      <c r="J11" s="31"/>
      <c r="K11" s="31"/>
      <c r="L11" s="44"/>
    </row>
    <row r="12" spans="1:12" ht="19.5" customHeight="1">
      <c r="A12" s="45" t="s">
        <v>110</v>
      </c>
      <c r="B12" s="27" t="s">
        <v>73</v>
      </c>
      <c r="C12" s="31">
        <v>66068.6</v>
      </c>
      <c r="D12" s="31"/>
      <c r="E12" s="31">
        <v>57239.6</v>
      </c>
      <c r="F12" s="31"/>
      <c r="G12" s="31"/>
      <c r="H12" s="31"/>
      <c r="I12" s="31"/>
      <c r="J12" s="31"/>
      <c r="K12" s="31"/>
      <c r="L12" s="44"/>
    </row>
    <row r="13" spans="1:12" ht="19.5" customHeight="1">
      <c r="A13" s="45" t="s">
        <v>111</v>
      </c>
      <c r="B13" s="27" t="s">
        <v>74</v>
      </c>
      <c r="C13" s="31">
        <v>221400</v>
      </c>
      <c r="D13" s="31"/>
      <c r="E13" s="31">
        <v>220020</v>
      </c>
      <c r="F13" s="31"/>
      <c r="G13" s="31"/>
      <c r="H13" s="31"/>
      <c r="I13" s="31"/>
      <c r="J13" s="31"/>
      <c r="K13" s="31"/>
      <c r="L13" s="44"/>
    </row>
    <row r="14" spans="1:12" ht="19.5" customHeight="1">
      <c r="A14" s="45" t="s">
        <v>112</v>
      </c>
      <c r="B14" s="27" t="s">
        <v>75</v>
      </c>
      <c r="C14" s="31">
        <v>221400</v>
      </c>
      <c r="D14" s="31"/>
      <c r="E14" s="31">
        <v>220020</v>
      </c>
      <c r="F14" s="31"/>
      <c r="G14" s="31"/>
      <c r="H14" s="31"/>
      <c r="I14" s="31"/>
      <c r="J14" s="31"/>
      <c r="K14" s="31"/>
      <c r="L14" s="44"/>
    </row>
    <row r="15" spans="1:12" ht="19.5" customHeight="1">
      <c r="A15" s="45" t="s">
        <v>113</v>
      </c>
      <c r="B15" s="27" t="s">
        <v>76</v>
      </c>
      <c r="C15" s="31">
        <v>58001225.3</v>
      </c>
      <c r="D15" s="31"/>
      <c r="E15" s="31">
        <v>27382572.8</v>
      </c>
      <c r="F15" s="31"/>
      <c r="G15" s="31"/>
      <c r="H15" s="31"/>
      <c r="I15" s="31"/>
      <c r="J15" s="31"/>
      <c r="K15" s="31"/>
      <c r="L15" s="44"/>
    </row>
    <row r="16" spans="1:12" ht="19.5" customHeight="1">
      <c r="A16" s="45" t="s">
        <v>114</v>
      </c>
      <c r="B16" s="27" t="s">
        <v>77</v>
      </c>
      <c r="C16" s="31">
        <v>1465482.4</v>
      </c>
      <c r="D16" s="31"/>
      <c r="E16" s="31">
        <v>1465482.4</v>
      </c>
      <c r="F16" s="31"/>
      <c r="G16" s="31"/>
      <c r="H16" s="31"/>
      <c r="I16" s="31"/>
      <c r="J16" s="31"/>
      <c r="K16" s="31"/>
      <c r="L16" s="44"/>
    </row>
    <row r="17" spans="1:12" ht="19.5" customHeight="1">
      <c r="A17" s="45" t="s">
        <v>115</v>
      </c>
      <c r="B17" s="27" t="s">
        <v>78</v>
      </c>
      <c r="C17" s="31">
        <v>1465482.4</v>
      </c>
      <c r="D17" s="31"/>
      <c r="E17" s="31">
        <v>1465482.4</v>
      </c>
      <c r="F17" s="31"/>
      <c r="G17" s="31"/>
      <c r="H17" s="31"/>
      <c r="I17" s="31"/>
      <c r="J17" s="31"/>
      <c r="K17" s="31"/>
      <c r="L17" s="44"/>
    </row>
    <row r="18" spans="1:12" ht="19.5" customHeight="1">
      <c r="A18" s="45" t="s">
        <v>116</v>
      </c>
      <c r="B18" s="27" t="s">
        <v>79</v>
      </c>
      <c r="C18" s="31">
        <v>0</v>
      </c>
      <c r="D18" s="31"/>
      <c r="E18" s="31">
        <v>0</v>
      </c>
      <c r="F18" s="31"/>
      <c r="G18" s="31"/>
      <c r="H18" s="31"/>
      <c r="I18" s="31"/>
      <c r="J18" s="31"/>
      <c r="K18" s="31"/>
      <c r="L18" s="44"/>
    </row>
    <row r="19" spans="1:12" ht="19.5" customHeight="1">
      <c r="A19" s="45" t="s">
        <v>117</v>
      </c>
      <c r="B19" s="27" t="s">
        <v>80</v>
      </c>
      <c r="C19" s="31"/>
      <c r="D19" s="31"/>
      <c r="E19" s="31"/>
      <c r="F19" s="31"/>
      <c r="G19" s="31"/>
      <c r="H19" s="31"/>
      <c r="I19" s="31"/>
      <c r="J19" s="31"/>
      <c r="K19" s="31"/>
      <c r="L19" s="44"/>
    </row>
    <row r="20" spans="1:12" ht="19.5" customHeight="1">
      <c r="A20" s="45" t="s">
        <v>118</v>
      </c>
      <c r="B20" s="27" t="s">
        <v>81</v>
      </c>
      <c r="C20" s="31"/>
      <c r="D20" s="31"/>
      <c r="E20" s="31"/>
      <c r="F20" s="31"/>
      <c r="G20" s="31"/>
      <c r="H20" s="31"/>
      <c r="I20" s="31"/>
      <c r="J20" s="31"/>
      <c r="K20" s="31"/>
      <c r="L20" s="44"/>
    </row>
    <row r="21" spans="1:12" ht="19.5" customHeight="1">
      <c r="A21" s="45" t="s">
        <v>119</v>
      </c>
      <c r="B21" s="27" t="s">
        <v>82</v>
      </c>
      <c r="C21" s="31"/>
      <c r="D21" s="31"/>
      <c r="E21" s="31"/>
      <c r="F21" s="31"/>
      <c r="G21" s="31"/>
      <c r="H21" s="31"/>
      <c r="I21" s="31"/>
      <c r="J21" s="31"/>
      <c r="K21" s="31"/>
      <c r="L21" s="44"/>
    </row>
    <row r="22" spans="1:12" ht="19.5" customHeight="1">
      <c r="A22" s="45" t="s">
        <v>120</v>
      </c>
      <c r="B22" s="27" t="s">
        <v>83</v>
      </c>
      <c r="C22" s="31"/>
      <c r="D22" s="31"/>
      <c r="E22" s="31"/>
      <c r="F22" s="31"/>
      <c r="G22" s="31"/>
      <c r="H22" s="31"/>
      <c r="I22" s="31"/>
      <c r="J22" s="31"/>
      <c r="K22" s="31"/>
      <c r="L22" s="44"/>
    </row>
    <row r="23" spans="1:12" ht="19.5" customHeight="1">
      <c r="A23" s="45" t="s">
        <v>121</v>
      </c>
      <c r="B23" s="27" t="s">
        <v>84</v>
      </c>
      <c r="C23" s="31">
        <v>47587292.9</v>
      </c>
      <c r="D23" s="31"/>
      <c r="E23" s="31">
        <v>18355563.4</v>
      </c>
      <c r="F23" s="31"/>
      <c r="G23" s="31"/>
      <c r="H23" s="31"/>
      <c r="I23" s="31"/>
      <c r="J23" s="31"/>
      <c r="K23" s="31"/>
      <c r="L23" s="44"/>
    </row>
    <row r="24" spans="1:12" ht="19.5" customHeight="1">
      <c r="A24" s="45" t="s">
        <v>122</v>
      </c>
      <c r="B24" s="27" t="s">
        <v>85</v>
      </c>
      <c r="C24" s="31">
        <v>2461458.8</v>
      </c>
      <c r="D24" s="31"/>
      <c r="E24" s="31">
        <v>868264.8</v>
      </c>
      <c r="F24" s="31"/>
      <c r="G24" s="31"/>
      <c r="H24" s="31"/>
      <c r="I24" s="31"/>
      <c r="J24" s="31"/>
      <c r="K24" s="31"/>
      <c r="L24" s="44"/>
    </row>
    <row r="25" spans="1:12" ht="19.5" customHeight="1">
      <c r="A25" s="45" t="s">
        <v>123</v>
      </c>
      <c r="B25" s="27" t="s">
        <v>86</v>
      </c>
      <c r="C25" s="31">
        <v>45125834.1</v>
      </c>
      <c r="D25" s="31"/>
      <c r="E25" s="31">
        <v>17487298.6</v>
      </c>
      <c r="F25" s="31">
        <v>24485000</v>
      </c>
      <c r="G25" s="31"/>
      <c r="H25" s="31"/>
      <c r="I25" s="31"/>
      <c r="J25" s="31"/>
      <c r="K25" s="31"/>
      <c r="L25" s="44">
        <v>5981712</v>
      </c>
    </row>
    <row r="26" spans="1:12" ht="19.5" customHeight="1">
      <c r="A26" s="45" t="s">
        <v>124</v>
      </c>
      <c r="B26" s="27" t="s">
        <v>87</v>
      </c>
      <c r="C26" s="31"/>
      <c r="D26" s="31"/>
      <c r="E26" s="31"/>
      <c r="F26" s="31"/>
      <c r="G26" s="31"/>
      <c r="H26" s="31"/>
      <c r="I26" s="31"/>
      <c r="J26" s="31"/>
      <c r="K26" s="31"/>
      <c r="L26" s="44"/>
    </row>
    <row r="27" spans="1:12" ht="19.5" customHeight="1">
      <c r="A27" s="45" t="s">
        <v>125</v>
      </c>
      <c r="B27" s="27" t="s">
        <v>88</v>
      </c>
      <c r="C27" s="31">
        <v>8302941.6</v>
      </c>
      <c r="D27" s="31"/>
      <c r="E27" s="31">
        <v>7004321.6</v>
      </c>
      <c r="F27" s="31"/>
      <c r="G27" s="31">
        <v>130000</v>
      </c>
      <c r="H27" s="31">
        <v>500000</v>
      </c>
      <c r="I27" s="31"/>
      <c r="J27" s="31"/>
      <c r="K27" s="31"/>
      <c r="L27" s="44"/>
    </row>
    <row r="28" spans="1:12" ht="19.5" customHeight="1">
      <c r="A28" s="45" t="s">
        <v>126</v>
      </c>
      <c r="B28" s="27" t="s">
        <v>89</v>
      </c>
      <c r="C28" s="31">
        <v>5175088</v>
      </c>
      <c r="D28" s="31"/>
      <c r="E28" s="31">
        <v>4375088</v>
      </c>
      <c r="F28" s="31"/>
      <c r="G28" s="31">
        <v>800000</v>
      </c>
      <c r="H28" s="31"/>
      <c r="I28" s="31">
        <v>800000</v>
      </c>
      <c r="J28" s="31"/>
      <c r="K28" s="31"/>
      <c r="L28" s="44"/>
    </row>
    <row r="29" spans="1:12" ht="19.5" customHeight="1">
      <c r="A29" s="45" t="s">
        <v>127</v>
      </c>
      <c r="B29" s="27" t="s">
        <v>90</v>
      </c>
      <c r="C29" s="31">
        <v>777902</v>
      </c>
      <c r="D29" s="31"/>
      <c r="E29" s="31">
        <v>777902</v>
      </c>
      <c r="F29" s="31"/>
      <c r="G29" s="31"/>
      <c r="H29" s="31"/>
      <c r="I29" s="31"/>
      <c r="J29" s="31"/>
      <c r="K29" s="31"/>
      <c r="L29" s="44"/>
    </row>
    <row r="30" spans="1:12" ht="19.5" customHeight="1">
      <c r="A30" s="45" t="s">
        <v>128</v>
      </c>
      <c r="B30" s="27" t="s">
        <v>91</v>
      </c>
      <c r="C30" s="31">
        <v>1544982.8</v>
      </c>
      <c r="D30" s="31"/>
      <c r="E30" s="31">
        <v>1046362.8</v>
      </c>
      <c r="F30" s="31"/>
      <c r="G30" s="31">
        <v>500000</v>
      </c>
      <c r="H30" s="31">
        <v>500000</v>
      </c>
      <c r="I30" s="31"/>
      <c r="J30" s="31"/>
      <c r="K30" s="31"/>
      <c r="L30" s="44"/>
    </row>
    <row r="31" spans="1:12" ht="19.5" customHeight="1">
      <c r="A31" s="45" t="s">
        <v>129</v>
      </c>
      <c r="B31" s="27" t="s">
        <v>92</v>
      </c>
      <c r="C31" s="31">
        <v>804968.8</v>
      </c>
      <c r="D31" s="31"/>
      <c r="E31" s="31">
        <v>804968.8</v>
      </c>
      <c r="F31" s="31"/>
      <c r="G31" s="31"/>
      <c r="H31" s="31"/>
      <c r="I31" s="31"/>
      <c r="J31" s="31"/>
      <c r="K31" s="31"/>
      <c r="L31" s="44"/>
    </row>
    <row r="32" spans="1:12" ht="19.5" customHeight="1">
      <c r="A32" s="45" t="s">
        <v>130</v>
      </c>
      <c r="B32" s="27" t="s">
        <v>93</v>
      </c>
      <c r="C32" s="31"/>
      <c r="D32" s="31"/>
      <c r="E32" s="31"/>
      <c r="F32" s="31"/>
      <c r="G32" s="31"/>
      <c r="H32" s="31"/>
      <c r="I32" s="31"/>
      <c r="J32" s="31"/>
      <c r="K32" s="31"/>
      <c r="L32" s="44"/>
    </row>
    <row r="33" spans="1:12" ht="19.5" customHeight="1">
      <c r="A33" s="45" t="s">
        <v>131</v>
      </c>
      <c r="B33" s="27" t="s">
        <v>94</v>
      </c>
      <c r="C33" s="31"/>
      <c r="D33" s="31"/>
      <c r="E33" s="31"/>
      <c r="F33" s="31"/>
      <c r="G33" s="31"/>
      <c r="H33" s="31"/>
      <c r="I33" s="31"/>
      <c r="J33" s="31"/>
      <c r="K33" s="31"/>
      <c r="L33" s="44"/>
    </row>
    <row r="34" spans="1:12" ht="19.5" customHeight="1">
      <c r="A34" s="45" t="s">
        <v>132</v>
      </c>
      <c r="B34" s="27" t="s">
        <v>95</v>
      </c>
      <c r="C34" s="31"/>
      <c r="D34" s="31"/>
      <c r="E34" s="31"/>
      <c r="F34" s="31"/>
      <c r="G34" s="31"/>
      <c r="H34" s="31"/>
      <c r="I34" s="31"/>
      <c r="J34" s="31"/>
      <c r="K34" s="31"/>
      <c r="L34" s="44"/>
    </row>
    <row r="35" spans="1:12" ht="19.5" customHeight="1">
      <c r="A35" s="45" t="s">
        <v>133</v>
      </c>
      <c r="B35" s="27" t="s">
        <v>96</v>
      </c>
      <c r="C35" s="31">
        <v>645508.4</v>
      </c>
      <c r="D35" s="31"/>
      <c r="E35" s="31">
        <v>557205.4</v>
      </c>
      <c r="F35" s="31"/>
      <c r="G35" s="31"/>
      <c r="H35" s="31"/>
      <c r="I35" s="31"/>
      <c r="J35" s="31"/>
      <c r="K35" s="31"/>
      <c r="L35" s="44"/>
    </row>
    <row r="36" spans="1:12" ht="19.5" customHeight="1">
      <c r="A36" s="45" t="s">
        <v>134</v>
      </c>
      <c r="B36" s="27" t="s">
        <v>97</v>
      </c>
      <c r="C36" s="31">
        <v>628924.4</v>
      </c>
      <c r="D36" s="31"/>
      <c r="E36" s="31">
        <v>540621.4</v>
      </c>
      <c r="F36" s="31"/>
      <c r="G36" s="31"/>
      <c r="H36" s="31"/>
      <c r="I36" s="31"/>
      <c r="J36" s="31"/>
      <c r="K36" s="31"/>
      <c r="L36" s="44"/>
    </row>
    <row r="37" spans="1:12" ht="19.5" customHeight="1">
      <c r="A37" s="45" t="s">
        <v>135</v>
      </c>
      <c r="B37" s="27" t="s">
        <v>98</v>
      </c>
      <c r="C37" s="31">
        <v>16584</v>
      </c>
      <c r="D37" s="31"/>
      <c r="E37" s="31">
        <v>16584</v>
      </c>
      <c r="F37" s="31"/>
      <c r="G37" s="31"/>
      <c r="H37" s="31"/>
      <c r="I37" s="31"/>
      <c r="J37" s="31"/>
      <c r="K37" s="31"/>
      <c r="L37" s="44"/>
    </row>
    <row r="38" spans="1:12" ht="19.5" customHeight="1">
      <c r="A38" s="45" t="s">
        <v>136</v>
      </c>
      <c r="B38" s="27" t="s">
        <v>99</v>
      </c>
      <c r="C38" s="31"/>
      <c r="D38" s="31"/>
      <c r="E38" s="31"/>
      <c r="F38" s="31"/>
      <c r="G38" s="31"/>
      <c r="H38" s="31"/>
      <c r="I38" s="31"/>
      <c r="J38" s="31"/>
      <c r="K38" s="31"/>
      <c r="L38" s="44"/>
    </row>
    <row r="39" spans="1:12" ht="19.5" customHeight="1">
      <c r="A39" s="45" t="s">
        <v>137</v>
      </c>
      <c r="B39" s="27" t="s">
        <v>100</v>
      </c>
      <c r="C39" s="31"/>
      <c r="D39" s="31"/>
      <c r="E39" s="31"/>
      <c r="F39" s="31"/>
      <c r="G39" s="31"/>
      <c r="H39" s="31"/>
      <c r="I39" s="31"/>
      <c r="J39" s="31"/>
      <c r="K39" s="31"/>
      <c r="L39" s="44"/>
    </row>
    <row r="40" spans="1:12" ht="19.5" customHeight="1">
      <c r="A40" s="45" t="s">
        <v>138</v>
      </c>
      <c r="B40" s="27" t="s">
        <v>101</v>
      </c>
      <c r="C40" s="31"/>
      <c r="D40" s="31"/>
      <c r="E40" s="31"/>
      <c r="F40" s="31"/>
      <c r="G40" s="31"/>
      <c r="H40" s="31"/>
      <c r="I40" s="31"/>
      <c r="J40" s="31"/>
      <c r="K40" s="31"/>
      <c r="L40" s="44"/>
    </row>
    <row r="41" spans="1:12" ht="19.5" customHeight="1">
      <c r="A41" s="45" t="s">
        <v>139</v>
      </c>
      <c r="B41" s="27" t="s">
        <v>102</v>
      </c>
      <c r="C41" s="31"/>
      <c r="D41" s="31"/>
      <c r="E41" s="31"/>
      <c r="F41" s="31"/>
      <c r="G41" s="31"/>
      <c r="H41" s="31"/>
      <c r="I41" s="31"/>
      <c r="J41" s="31"/>
      <c r="K41" s="31"/>
      <c r="L41" s="44"/>
    </row>
    <row r="42" spans="1:12" ht="19.5" customHeight="1">
      <c r="A42" s="45" t="s">
        <v>140</v>
      </c>
      <c r="B42" s="27" t="s">
        <v>103</v>
      </c>
      <c r="C42" s="31">
        <v>4679672</v>
      </c>
      <c r="D42" s="31"/>
      <c r="E42" s="31">
        <v>3927280.6</v>
      </c>
      <c r="F42" s="31"/>
      <c r="G42" s="31"/>
      <c r="H42" s="31"/>
      <c r="I42" s="31"/>
      <c r="J42" s="31"/>
      <c r="K42" s="31"/>
      <c r="L42" s="44"/>
    </row>
    <row r="43" spans="1:12" ht="19.5" customHeight="1">
      <c r="A43" s="45" t="s">
        <v>141</v>
      </c>
      <c r="B43" s="27" t="s">
        <v>104</v>
      </c>
      <c r="C43" s="31">
        <v>4679672</v>
      </c>
      <c r="D43" s="31"/>
      <c r="E43" s="31">
        <v>3927280.6</v>
      </c>
      <c r="F43" s="31"/>
      <c r="G43" s="31"/>
      <c r="H43" s="31"/>
      <c r="I43" s="31"/>
      <c r="J43" s="31"/>
      <c r="K43" s="31"/>
      <c r="L43" s="44"/>
    </row>
    <row r="44" spans="1:12" ht="19.5" customHeight="1">
      <c r="A44" s="45" t="s">
        <v>142</v>
      </c>
      <c r="B44" s="27" t="s">
        <v>105</v>
      </c>
      <c r="C44" s="31">
        <v>3312044.6</v>
      </c>
      <c r="D44" s="31"/>
      <c r="E44" s="31">
        <v>2802590.4</v>
      </c>
      <c r="F44" s="31"/>
      <c r="G44" s="31"/>
      <c r="H44" s="31"/>
      <c r="I44" s="31"/>
      <c r="J44" s="31"/>
      <c r="K44" s="31"/>
      <c r="L44" s="44"/>
    </row>
    <row r="45" spans="1:12" ht="19.5" customHeight="1">
      <c r="A45" s="45" t="s">
        <v>143</v>
      </c>
      <c r="B45" s="27" t="s">
        <v>106</v>
      </c>
      <c r="C45" s="31">
        <v>1367627.4</v>
      </c>
      <c r="D45" s="31"/>
      <c r="E45" s="31">
        <v>1124690.2</v>
      </c>
      <c r="F45" s="31"/>
      <c r="G45" s="31"/>
      <c r="H45" s="31"/>
      <c r="I45" s="31"/>
      <c r="J45" s="31"/>
      <c r="K45" s="31"/>
      <c r="L45" s="44"/>
    </row>
    <row r="46" spans="1:12" ht="19.5" customHeight="1" thickBot="1">
      <c r="A46" s="69" t="s">
        <v>10</v>
      </c>
      <c r="B46" s="70"/>
      <c r="C46" s="46">
        <f>C7+C15+C42</f>
        <v>64682815.5</v>
      </c>
      <c r="D46" s="46"/>
      <c r="E46" s="47">
        <f>E7+E15+E42</f>
        <v>32916103.500000004</v>
      </c>
      <c r="F46" s="46">
        <v>24485000</v>
      </c>
      <c r="G46" s="46">
        <v>7281712</v>
      </c>
      <c r="H46" s="47">
        <v>500000</v>
      </c>
      <c r="I46" s="47">
        <v>800000</v>
      </c>
      <c r="J46" s="46"/>
      <c r="K46" s="46"/>
      <c r="L46" s="48">
        <v>5981712</v>
      </c>
    </row>
    <row r="47" ht="20.25" customHeight="1">
      <c r="A47" s="17" t="s">
        <v>59</v>
      </c>
    </row>
    <row r="48" ht="18" customHeight="1">
      <c r="A48" s="17" t="s">
        <v>16</v>
      </c>
    </row>
  </sheetData>
  <mergeCells count="10">
    <mergeCell ref="A46:B46"/>
    <mergeCell ref="K3:L3"/>
    <mergeCell ref="G4:L4"/>
    <mergeCell ref="A4:A6"/>
    <mergeCell ref="B4:B6"/>
    <mergeCell ref="C4:C5"/>
    <mergeCell ref="A2:L2"/>
    <mergeCell ref="D4:D5"/>
    <mergeCell ref="F4:F5"/>
    <mergeCell ref="E4:E5"/>
  </mergeCells>
  <printOptions horizontalCentered="1"/>
  <pageMargins left="0.35433070866141736" right="0.34" top="0.984251968503937" bottom="0.984251968503937" header="0.5118110236220472" footer="0.5118110236220472"/>
  <pageSetup firstPageNumber="3" useFirstPageNumber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21" sqref="F21"/>
    </sheetView>
  </sheetViews>
  <sheetFormatPr defaultColWidth="9.00390625" defaultRowHeight="14.25"/>
  <cols>
    <col min="1" max="1" width="7.375" style="16" customWidth="1"/>
    <col min="2" max="2" width="26.625" style="16" customWidth="1"/>
    <col min="3" max="3" width="23.75390625" style="16" customWidth="1"/>
    <col min="4" max="4" width="23.625" style="16" customWidth="1"/>
    <col min="5" max="5" width="20.875" style="16" customWidth="1"/>
    <col min="6" max="6" width="17.875" style="16" customWidth="1"/>
    <col min="7" max="16384" width="9.00390625" style="16" customWidth="1"/>
  </cols>
  <sheetData>
    <row r="1" spans="1:6" ht="22.5">
      <c r="A1" s="64" t="s">
        <v>186</v>
      </c>
      <c r="B1" s="64"/>
      <c r="C1" s="64"/>
      <c r="D1" s="64"/>
      <c r="E1" s="64"/>
      <c r="F1" s="64"/>
    </row>
    <row r="2" spans="1:6" ht="20.25" customHeight="1">
      <c r="A2" s="57" t="s">
        <v>183</v>
      </c>
      <c r="B2" s="19"/>
      <c r="C2" s="19"/>
      <c r="D2" s="19"/>
      <c r="E2" s="19"/>
      <c r="F2" s="5" t="s">
        <v>6</v>
      </c>
    </row>
    <row r="3" spans="1:6" ht="17.25" customHeight="1">
      <c r="A3" s="78" t="s">
        <v>182</v>
      </c>
      <c r="B3" s="78" t="s">
        <v>52</v>
      </c>
      <c r="C3" s="38" t="s">
        <v>10</v>
      </c>
      <c r="D3" s="38" t="s">
        <v>11</v>
      </c>
      <c r="E3" s="38" t="s">
        <v>8</v>
      </c>
      <c r="F3" s="78" t="s">
        <v>9</v>
      </c>
    </row>
    <row r="4" spans="1:6" ht="18" customHeight="1">
      <c r="A4" s="79"/>
      <c r="B4" s="79"/>
      <c r="C4" s="25" t="s">
        <v>67</v>
      </c>
      <c r="D4" s="25" t="s">
        <v>67</v>
      </c>
      <c r="E4" s="25" t="s">
        <v>67</v>
      </c>
      <c r="F4" s="79"/>
    </row>
    <row r="5" spans="1:6" ht="19.5" customHeight="1">
      <c r="A5" s="26">
        <v>208</v>
      </c>
      <c r="B5" s="27" t="s">
        <v>68</v>
      </c>
      <c r="C5" s="31">
        <v>2001918.2</v>
      </c>
      <c r="D5" s="31">
        <v>2001918.2</v>
      </c>
      <c r="E5" s="31">
        <v>0</v>
      </c>
      <c r="F5" s="33"/>
    </row>
    <row r="6" spans="1:6" ht="19.5" customHeight="1">
      <c r="A6" s="26">
        <v>20803</v>
      </c>
      <c r="B6" s="27" t="s">
        <v>69</v>
      </c>
      <c r="C6" s="31">
        <v>1780518.2</v>
      </c>
      <c r="D6" s="31">
        <v>1780518.2</v>
      </c>
      <c r="E6" s="31">
        <v>0</v>
      </c>
      <c r="F6" s="33"/>
    </row>
    <row r="7" spans="1:6" ht="19.5" customHeight="1">
      <c r="A7" s="26" t="s">
        <v>144</v>
      </c>
      <c r="B7" s="27" t="s">
        <v>70</v>
      </c>
      <c r="C7" s="31">
        <v>314462.1</v>
      </c>
      <c r="D7" s="31">
        <v>314462.1</v>
      </c>
      <c r="E7" s="31">
        <v>0</v>
      </c>
      <c r="F7" s="33"/>
    </row>
    <row r="8" spans="1:6" ht="19.5" customHeight="1">
      <c r="A8" s="28" t="s">
        <v>145</v>
      </c>
      <c r="B8" s="27" t="s">
        <v>71</v>
      </c>
      <c r="C8" s="31">
        <v>1321371.9</v>
      </c>
      <c r="D8" s="31">
        <v>1321371.9</v>
      </c>
      <c r="E8" s="31">
        <v>0</v>
      </c>
      <c r="F8" s="33"/>
    </row>
    <row r="9" spans="1:6" ht="19.5" customHeight="1">
      <c r="A9" s="28" t="s">
        <v>146</v>
      </c>
      <c r="B9" s="27" t="s">
        <v>72</v>
      </c>
      <c r="C9" s="31">
        <v>78915.6</v>
      </c>
      <c r="D9" s="31">
        <v>78915.6</v>
      </c>
      <c r="E9" s="31">
        <v>0</v>
      </c>
      <c r="F9" s="33"/>
    </row>
    <row r="10" spans="1:6" ht="19.5" customHeight="1">
      <c r="A10" s="28" t="s">
        <v>147</v>
      </c>
      <c r="B10" s="27" t="s">
        <v>73</v>
      </c>
      <c r="C10" s="31">
        <v>66068.6</v>
      </c>
      <c r="D10" s="31">
        <v>66068.6</v>
      </c>
      <c r="E10" s="31">
        <v>0</v>
      </c>
      <c r="F10" s="33"/>
    </row>
    <row r="11" spans="1:6" ht="19.5" customHeight="1">
      <c r="A11" s="28" t="s">
        <v>148</v>
      </c>
      <c r="B11" s="27" t="s">
        <v>74</v>
      </c>
      <c r="C11" s="31">
        <v>221400</v>
      </c>
      <c r="D11" s="31">
        <v>221400</v>
      </c>
      <c r="E11" s="31">
        <v>0</v>
      </c>
      <c r="F11" s="33"/>
    </row>
    <row r="12" spans="1:6" ht="19.5" customHeight="1">
      <c r="A12" s="28" t="s">
        <v>149</v>
      </c>
      <c r="B12" s="27" t="s">
        <v>75</v>
      </c>
      <c r="C12" s="31">
        <v>221400</v>
      </c>
      <c r="D12" s="31">
        <v>221400</v>
      </c>
      <c r="E12" s="31">
        <v>0</v>
      </c>
      <c r="F12" s="33"/>
    </row>
    <row r="13" spans="1:6" ht="19.5" customHeight="1">
      <c r="A13" s="28" t="s">
        <v>150</v>
      </c>
      <c r="B13" s="27" t="s">
        <v>76</v>
      </c>
      <c r="C13" s="31">
        <v>58001225.3</v>
      </c>
      <c r="D13" s="31">
        <v>56540275.3</v>
      </c>
      <c r="E13" s="31">
        <v>1460950</v>
      </c>
      <c r="F13" s="33"/>
    </row>
    <row r="14" spans="1:6" ht="19.5" customHeight="1">
      <c r="A14" s="28" t="s">
        <v>151</v>
      </c>
      <c r="B14" s="27" t="s">
        <v>77</v>
      </c>
      <c r="C14" s="31">
        <v>1465482.4</v>
      </c>
      <c r="D14" s="31">
        <v>989082.4</v>
      </c>
      <c r="E14" s="31">
        <v>476400</v>
      </c>
      <c r="F14" s="33"/>
    </row>
    <row r="15" spans="1:6" ht="19.5" customHeight="1">
      <c r="A15" s="28" t="s">
        <v>152</v>
      </c>
      <c r="B15" s="27" t="s">
        <v>78</v>
      </c>
      <c r="C15" s="31">
        <v>1465482.4</v>
      </c>
      <c r="D15" s="31">
        <v>989082.4</v>
      </c>
      <c r="E15" s="31">
        <v>476400</v>
      </c>
      <c r="F15" s="33"/>
    </row>
    <row r="16" spans="1:6" ht="19.5" customHeight="1">
      <c r="A16" s="28" t="s">
        <v>153</v>
      </c>
      <c r="B16" s="27" t="s">
        <v>79</v>
      </c>
      <c r="C16" s="31">
        <v>0</v>
      </c>
      <c r="D16" s="31">
        <v>0</v>
      </c>
      <c r="E16" s="31">
        <v>0</v>
      </c>
      <c r="F16" s="33"/>
    </row>
    <row r="17" spans="1:6" ht="19.5" customHeight="1">
      <c r="A17" s="28" t="s">
        <v>154</v>
      </c>
      <c r="B17" s="27" t="s">
        <v>80</v>
      </c>
      <c r="C17" s="31">
        <v>0</v>
      </c>
      <c r="D17" s="31">
        <v>0</v>
      </c>
      <c r="E17" s="31">
        <v>0</v>
      </c>
      <c r="F17" s="33"/>
    </row>
    <row r="18" spans="1:6" ht="19.5" customHeight="1">
      <c r="A18" s="28" t="s">
        <v>155</v>
      </c>
      <c r="B18" s="27" t="s">
        <v>81</v>
      </c>
      <c r="C18" s="31">
        <v>0</v>
      </c>
      <c r="D18" s="31">
        <v>0</v>
      </c>
      <c r="E18" s="31">
        <v>0</v>
      </c>
      <c r="F18" s="33"/>
    </row>
    <row r="19" spans="1:6" ht="19.5" customHeight="1">
      <c r="A19" s="28" t="s">
        <v>156</v>
      </c>
      <c r="B19" s="27" t="s">
        <v>82</v>
      </c>
      <c r="C19" s="31">
        <v>0</v>
      </c>
      <c r="D19" s="31">
        <v>0</v>
      </c>
      <c r="E19" s="31">
        <v>0</v>
      </c>
      <c r="F19" s="33"/>
    </row>
    <row r="20" spans="1:6" ht="19.5" customHeight="1">
      <c r="A20" s="28" t="s">
        <v>157</v>
      </c>
      <c r="B20" s="27" t="s">
        <v>83</v>
      </c>
      <c r="C20" s="31">
        <v>0</v>
      </c>
      <c r="D20" s="31">
        <v>0</v>
      </c>
      <c r="E20" s="31">
        <v>0</v>
      </c>
      <c r="F20" s="56"/>
    </row>
    <row r="21" spans="1:6" ht="19.5" customHeight="1">
      <c r="A21" s="28" t="s">
        <v>158</v>
      </c>
      <c r="B21" s="27" t="s">
        <v>84</v>
      </c>
      <c r="C21" s="31">
        <v>47587292.9</v>
      </c>
      <c r="D21" s="31">
        <v>47546742.9</v>
      </c>
      <c r="E21" s="31">
        <v>40550</v>
      </c>
      <c r="F21" s="56"/>
    </row>
    <row r="22" spans="1:6" ht="19.5" customHeight="1">
      <c r="A22" s="28" t="s">
        <v>159</v>
      </c>
      <c r="B22" s="27" t="s">
        <v>85</v>
      </c>
      <c r="C22" s="31">
        <v>2461458.8</v>
      </c>
      <c r="D22" s="31">
        <v>2461458.8</v>
      </c>
      <c r="E22" s="31">
        <v>0</v>
      </c>
      <c r="F22" s="58"/>
    </row>
    <row r="23" spans="1:6" ht="19.5" customHeight="1">
      <c r="A23" s="28" t="s">
        <v>160</v>
      </c>
      <c r="B23" s="27" t="s">
        <v>86</v>
      </c>
      <c r="C23" s="31">
        <v>45125834.1</v>
      </c>
      <c r="D23" s="31">
        <v>45085284.1</v>
      </c>
      <c r="E23" s="31">
        <v>40550</v>
      </c>
      <c r="F23" s="56"/>
    </row>
    <row r="24" spans="1:6" ht="19.5" customHeight="1">
      <c r="A24" s="28" t="s">
        <v>161</v>
      </c>
      <c r="B24" s="27" t="s">
        <v>87</v>
      </c>
      <c r="C24" s="31">
        <v>0</v>
      </c>
      <c r="D24" s="31">
        <v>0</v>
      </c>
      <c r="E24" s="31">
        <v>0</v>
      </c>
      <c r="F24" s="56"/>
    </row>
    <row r="25" spans="1:6" ht="19.5" customHeight="1">
      <c r="A25" s="28" t="s">
        <v>162</v>
      </c>
      <c r="B25" s="27" t="s">
        <v>88</v>
      </c>
      <c r="C25" s="31">
        <v>8302941.6</v>
      </c>
      <c r="D25" s="31">
        <v>7358941.6</v>
      </c>
      <c r="E25" s="31">
        <v>944000</v>
      </c>
      <c r="F25" s="33"/>
    </row>
    <row r="26" spans="1:6" ht="19.5" customHeight="1">
      <c r="A26" s="28" t="s">
        <v>163</v>
      </c>
      <c r="B26" s="27" t="s">
        <v>89</v>
      </c>
      <c r="C26" s="31">
        <v>5175088</v>
      </c>
      <c r="D26" s="31">
        <v>4700088</v>
      </c>
      <c r="E26" s="31">
        <v>475000</v>
      </c>
      <c r="F26" s="33"/>
    </row>
    <row r="27" spans="1:6" ht="19.5" customHeight="1">
      <c r="A27" s="28" t="s">
        <v>164</v>
      </c>
      <c r="B27" s="27" t="s">
        <v>90</v>
      </c>
      <c r="C27" s="31">
        <v>777902</v>
      </c>
      <c r="D27" s="31">
        <v>672902</v>
      </c>
      <c r="E27" s="31">
        <v>105000</v>
      </c>
      <c r="F27" s="33"/>
    </row>
    <row r="28" spans="1:6" ht="19.5" customHeight="1">
      <c r="A28" s="28" t="s">
        <v>165</v>
      </c>
      <c r="B28" s="27" t="s">
        <v>91</v>
      </c>
      <c r="C28" s="31">
        <v>1544982.8</v>
      </c>
      <c r="D28" s="31">
        <v>1514982.8</v>
      </c>
      <c r="E28" s="31">
        <v>30000</v>
      </c>
      <c r="F28" s="33"/>
    </row>
    <row r="29" spans="1:6" ht="19.5" customHeight="1">
      <c r="A29" s="28" t="s">
        <v>166</v>
      </c>
      <c r="B29" s="27" t="s">
        <v>92</v>
      </c>
      <c r="C29" s="31">
        <v>804968.8</v>
      </c>
      <c r="D29" s="31">
        <v>470968.8</v>
      </c>
      <c r="E29" s="31">
        <v>334000</v>
      </c>
      <c r="F29" s="33"/>
    </row>
    <row r="30" spans="1:6" ht="19.5" customHeight="1">
      <c r="A30" s="28" t="s">
        <v>167</v>
      </c>
      <c r="B30" s="27" t="s">
        <v>93</v>
      </c>
      <c r="C30" s="31">
        <v>0</v>
      </c>
      <c r="D30" s="31">
        <v>0</v>
      </c>
      <c r="E30" s="31">
        <v>0</v>
      </c>
      <c r="F30" s="33"/>
    </row>
    <row r="31" spans="1:6" ht="19.5" customHeight="1">
      <c r="A31" s="28" t="s">
        <v>168</v>
      </c>
      <c r="B31" s="27" t="s">
        <v>94</v>
      </c>
      <c r="C31" s="31">
        <v>0</v>
      </c>
      <c r="D31" s="31">
        <v>0</v>
      </c>
      <c r="E31" s="31">
        <v>0</v>
      </c>
      <c r="F31" s="33"/>
    </row>
    <row r="32" spans="1:6" ht="19.5" customHeight="1">
      <c r="A32" s="28" t="s">
        <v>169</v>
      </c>
      <c r="B32" s="27" t="s">
        <v>95</v>
      </c>
      <c r="C32" s="31">
        <v>0</v>
      </c>
      <c r="D32" s="31">
        <v>0</v>
      </c>
      <c r="E32" s="31">
        <v>0</v>
      </c>
      <c r="F32" s="34"/>
    </row>
    <row r="33" spans="1:6" ht="19.5" customHeight="1">
      <c r="A33" s="28" t="s">
        <v>170</v>
      </c>
      <c r="B33" s="27" t="s">
        <v>96</v>
      </c>
      <c r="C33" s="31">
        <v>645508.4</v>
      </c>
      <c r="D33" s="31">
        <v>645508.4</v>
      </c>
      <c r="E33" s="31">
        <v>0</v>
      </c>
      <c r="F33" s="34"/>
    </row>
    <row r="34" spans="1:6" ht="19.5" customHeight="1">
      <c r="A34" s="28" t="s">
        <v>171</v>
      </c>
      <c r="B34" s="27" t="s">
        <v>97</v>
      </c>
      <c r="C34" s="31">
        <v>628924.4</v>
      </c>
      <c r="D34" s="31">
        <v>628924.4</v>
      </c>
      <c r="E34" s="31">
        <v>0</v>
      </c>
      <c r="F34" s="34"/>
    </row>
    <row r="35" spans="1:6" ht="17.25" customHeight="1">
      <c r="A35" s="28" t="s">
        <v>172</v>
      </c>
      <c r="B35" s="27" t="s">
        <v>98</v>
      </c>
      <c r="C35" s="31">
        <v>16584</v>
      </c>
      <c r="D35" s="31">
        <v>16584</v>
      </c>
      <c r="E35" s="31">
        <v>0</v>
      </c>
      <c r="F35" s="34"/>
    </row>
    <row r="36" spans="1:6" ht="18" customHeight="1">
      <c r="A36" s="28" t="s">
        <v>173</v>
      </c>
      <c r="B36" s="27" t="s">
        <v>99</v>
      </c>
      <c r="C36" s="31">
        <v>0</v>
      </c>
      <c r="D36" s="31">
        <v>0</v>
      </c>
      <c r="E36" s="31">
        <v>0</v>
      </c>
      <c r="F36" s="34"/>
    </row>
    <row r="37" spans="1:6" ht="17.25" customHeight="1">
      <c r="A37" s="28" t="s">
        <v>174</v>
      </c>
      <c r="B37" s="27" t="s">
        <v>100</v>
      </c>
      <c r="C37" s="31">
        <v>0</v>
      </c>
      <c r="D37" s="31">
        <v>0</v>
      </c>
      <c r="E37" s="31">
        <v>0</v>
      </c>
      <c r="F37" s="34"/>
    </row>
    <row r="38" spans="1:6" ht="17.25" customHeight="1">
      <c r="A38" s="28" t="s">
        <v>175</v>
      </c>
      <c r="B38" s="27" t="s">
        <v>101</v>
      </c>
      <c r="C38" s="31">
        <v>0</v>
      </c>
      <c r="D38" s="31">
        <v>0</v>
      </c>
      <c r="E38" s="31">
        <v>0</v>
      </c>
      <c r="F38" s="34"/>
    </row>
    <row r="39" spans="1:6" ht="16.5" customHeight="1">
      <c r="A39" s="28" t="s">
        <v>176</v>
      </c>
      <c r="B39" s="27" t="s">
        <v>102</v>
      </c>
      <c r="C39" s="31">
        <v>0</v>
      </c>
      <c r="D39" s="31">
        <v>0</v>
      </c>
      <c r="E39" s="31">
        <v>0</v>
      </c>
      <c r="F39" s="34"/>
    </row>
    <row r="40" spans="1:6" ht="17.25" customHeight="1">
      <c r="A40" s="28" t="s">
        <v>177</v>
      </c>
      <c r="B40" s="27" t="s">
        <v>103</v>
      </c>
      <c r="C40" s="31">
        <v>4679672</v>
      </c>
      <c r="D40" s="31">
        <v>4679672</v>
      </c>
      <c r="E40" s="31">
        <v>0</v>
      </c>
      <c r="F40" s="34"/>
    </row>
    <row r="41" spans="1:6" ht="19.5" customHeight="1">
      <c r="A41" s="28" t="s">
        <v>178</v>
      </c>
      <c r="B41" s="27" t="s">
        <v>104</v>
      </c>
      <c r="C41" s="31">
        <v>4679672</v>
      </c>
      <c r="D41" s="31">
        <v>4679672</v>
      </c>
      <c r="E41" s="31">
        <v>0</v>
      </c>
      <c r="F41" s="34"/>
    </row>
    <row r="42" spans="1:6" ht="16.5" customHeight="1">
      <c r="A42" s="28" t="s">
        <v>179</v>
      </c>
      <c r="B42" s="27" t="s">
        <v>105</v>
      </c>
      <c r="C42" s="31">
        <v>3312044.6</v>
      </c>
      <c r="D42" s="31">
        <v>3312044.6</v>
      </c>
      <c r="E42" s="31">
        <v>0</v>
      </c>
      <c r="F42" s="34"/>
    </row>
    <row r="43" spans="1:6" ht="15.75" customHeight="1">
      <c r="A43" s="28" t="s">
        <v>180</v>
      </c>
      <c r="B43" s="27" t="s">
        <v>106</v>
      </c>
      <c r="C43" s="31">
        <v>1367627.4</v>
      </c>
      <c r="D43" s="31">
        <v>1367627.4</v>
      </c>
      <c r="E43" s="31">
        <v>0</v>
      </c>
      <c r="F43" s="34"/>
    </row>
    <row r="44" spans="1:6" ht="15" customHeight="1">
      <c r="A44" s="76" t="s">
        <v>181</v>
      </c>
      <c r="B44" s="77"/>
      <c r="C44" s="32">
        <f>C5+C13+C40</f>
        <v>64682815.5</v>
      </c>
      <c r="D44" s="32">
        <f>D5+D13+D40</f>
        <v>63221865.5</v>
      </c>
      <c r="E44" s="32">
        <f>E5+E13+E40</f>
        <v>1460950</v>
      </c>
      <c r="F44" s="34"/>
    </row>
    <row r="45" ht="14.25">
      <c r="A45" s="17" t="s">
        <v>61</v>
      </c>
    </row>
    <row r="46" ht="14.25">
      <c r="A46" s="17" t="s">
        <v>16</v>
      </c>
    </row>
  </sheetData>
  <mergeCells count="5">
    <mergeCell ref="A1:F1"/>
    <mergeCell ref="A44:B44"/>
    <mergeCell ref="A3:A4"/>
    <mergeCell ref="B3:B4"/>
    <mergeCell ref="F3:F4"/>
  </mergeCells>
  <printOptions horizontalCentered="1"/>
  <pageMargins left="0.5511811023622047" right="0.5511811023622047" top="0.984251968503937" bottom="0.984251968503937" header="0.5118110236220472" footer="0.5118110236220472"/>
  <pageSetup firstPageNumber="4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D7" sqref="D7"/>
    </sheetView>
  </sheetViews>
  <sheetFormatPr defaultColWidth="9.00390625" defaultRowHeight="14.25"/>
  <cols>
    <col min="1" max="1" width="7.25390625" style="16" customWidth="1"/>
    <col min="2" max="2" width="29.25390625" style="16" customWidth="1"/>
    <col min="3" max="3" width="22.25390625" style="16" customWidth="1"/>
    <col min="4" max="5" width="21.00390625" style="16" customWidth="1"/>
    <col min="6" max="6" width="20.375" style="16" customWidth="1"/>
    <col min="7" max="16384" width="9.00390625" style="16" customWidth="1"/>
  </cols>
  <sheetData>
    <row r="1" spans="1:6" ht="21" customHeight="1">
      <c r="A1" s="64" t="s">
        <v>187</v>
      </c>
      <c r="B1" s="64"/>
      <c r="C1" s="64"/>
      <c r="D1" s="64"/>
      <c r="E1" s="64"/>
      <c r="F1" s="64"/>
    </row>
    <row r="2" spans="1:6" ht="16.5" customHeight="1">
      <c r="A2" s="21" t="s">
        <v>183</v>
      </c>
      <c r="B2" s="4"/>
      <c r="C2" s="4"/>
      <c r="D2" s="4"/>
      <c r="E2" s="4"/>
      <c r="F2" s="5" t="s">
        <v>6</v>
      </c>
    </row>
    <row r="3" spans="1:6" ht="15.75" customHeight="1">
      <c r="A3" s="82" t="s">
        <v>182</v>
      </c>
      <c r="B3" s="84" t="s">
        <v>20</v>
      </c>
      <c r="C3" s="39" t="s">
        <v>10</v>
      </c>
      <c r="D3" s="39" t="s">
        <v>7</v>
      </c>
      <c r="E3" s="39" t="s">
        <v>8</v>
      </c>
      <c r="F3" s="84" t="s">
        <v>9</v>
      </c>
    </row>
    <row r="4" spans="1:6" ht="20.25" customHeight="1">
      <c r="A4" s="83"/>
      <c r="B4" s="83"/>
      <c r="C4" s="25" t="s">
        <v>67</v>
      </c>
      <c r="D4" s="25" t="s">
        <v>67</v>
      </c>
      <c r="E4" s="25" t="s">
        <v>67</v>
      </c>
      <c r="F4" s="83"/>
    </row>
    <row r="5" spans="1:6" ht="19.5" customHeight="1">
      <c r="A5" s="26">
        <v>208</v>
      </c>
      <c r="B5" s="27" t="s">
        <v>68</v>
      </c>
      <c r="C5" s="31">
        <v>1606250.1</v>
      </c>
      <c r="D5" s="31">
        <v>1606250.1</v>
      </c>
      <c r="E5" s="31"/>
      <c r="F5" s="29"/>
    </row>
    <row r="6" spans="1:6" ht="19.5" customHeight="1">
      <c r="A6" s="26">
        <v>20803</v>
      </c>
      <c r="B6" s="27" t="s">
        <v>69</v>
      </c>
      <c r="C6" s="31">
        <v>1386230.1</v>
      </c>
      <c r="D6" s="31">
        <v>1386230.1</v>
      </c>
      <c r="E6" s="31"/>
      <c r="F6" s="29"/>
    </row>
    <row r="7" spans="1:6" ht="19.5" customHeight="1">
      <c r="A7" s="26" t="s">
        <v>108</v>
      </c>
      <c r="B7" s="27" t="s">
        <v>70</v>
      </c>
      <c r="C7" s="31">
        <v>270310.1</v>
      </c>
      <c r="D7" s="31">
        <v>270310.1</v>
      </c>
      <c r="E7" s="31"/>
      <c r="F7" s="29"/>
    </row>
    <row r="8" spans="1:6" ht="19.5" customHeight="1">
      <c r="A8" s="28" t="s">
        <v>107</v>
      </c>
      <c r="B8" s="27" t="s">
        <v>71</v>
      </c>
      <c r="C8" s="31">
        <v>991122.8</v>
      </c>
      <c r="D8" s="31">
        <v>991122.8</v>
      </c>
      <c r="E8" s="31"/>
      <c r="F8" s="29"/>
    </row>
    <row r="9" spans="1:6" ht="19.5" customHeight="1">
      <c r="A9" s="28" t="s">
        <v>109</v>
      </c>
      <c r="B9" s="27" t="s">
        <v>72</v>
      </c>
      <c r="C9" s="31">
        <v>67557.6</v>
      </c>
      <c r="D9" s="31">
        <v>67557.6</v>
      </c>
      <c r="E9" s="31"/>
      <c r="F9" s="29"/>
    </row>
    <row r="10" spans="1:6" ht="19.5" customHeight="1">
      <c r="A10" s="28" t="s">
        <v>110</v>
      </c>
      <c r="B10" s="27" t="s">
        <v>73</v>
      </c>
      <c r="C10" s="31">
        <v>57239.6</v>
      </c>
      <c r="D10" s="31">
        <v>57239.6</v>
      </c>
      <c r="E10" s="31"/>
      <c r="F10" s="29"/>
    </row>
    <row r="11" spans="1:6" ht="19.5" customHeight="1">
      <c r="A11" s="28" t="s">
        <v>111</v>
      </c>
      <c r="B11" s="27" t="s">
        <v>74</v>
      </c>
      <c r="C11" s="31">
        <v>220020</v>
      </c>
      <c r="D11" s="31">
        <v>220020</v>
      </c>
      <c r="E11" s="31"/>
      <c r="F11" s="29"/>
    </row>
    <row r="12" spans="1:6" ht="19.5" customHeight="1">
      <c r="A12" s="28" t="s">
        <v>112</v>
      </c>
      <c r="B12" s="27" t="s">
        <v>75</v>
      </c>
      <c r="C12" s="31">
        <v>220020</v>
      </c>
      <c r="D12" s="31">
        <v>220020</v>
      </c>
      <c r="E12" s="31"/>
      <c r="F12" s="29"/>
    </row>
    <row r="13" spans="1:6" ht="19.5" customHeight="1">
      <c r="A13" s="28" t="s">
        <v>113</v>
      </c>
      <c r="B13" s="27" t="s">
        <v>76</v>
      </c>
      <c r="C13" s="31">
        <v>27382572.8</v>
      </c>
      <c r="D13" s="31">
        <f>D14+D21+D25+D33</f>
        <v>25921622.799999997</v>
      </c>
      <c r="E13" s="31">
        <v>1460950</v>
      </c>
      <c r="F13" s="29"/>
    </row>
    <row r="14" spans="1:6" ht="19.5" customHeight="1">
      <c r="A14" s="28" t="s">
        <v>114</v>
      </c>
      <c r="B14" s="27" t="s">
        <v>77</v>
      </c>
      <c r="C14" s="31">
        <v>1465482.4</v>
      </c>
      <c r="D14" s="31">
        <v>989082.4</v>
      </c>
      <c r="E14" s="31">
        <v>476400</v>
      </c>
      <c r="F14" s="29"/>
    </row>
    <row r="15" spans="1:6" ht="19.5" customHeight="1">
      <c r="A15" s="28" t="s">
        <v>115</v>
      </c>
      <c r="B15" s="27" t="s">
        <v>78</v>
      </c>
      <c r="C15" s="31">
        <v>1465482.4</v>
      </c>
      <c r="D15" s="31">
        <v>989082.4</v>
      </c>
      <c r="E15" s="31">
        <v>476400</v>
      </c>
      <c r="F15" s="29"/>
    </row>
    <row r="16" spans="1:6" ht="19.5" customHeight="1">
      <c r="A16" s="28" t="s">
        <v>116</v>
      </c>
      <c r="B16" s="27" t="s">
        <v>79</v>
      </c>
      <c r="C16" s="31">
        <v>0</v>
      </c>
      <c r="D16" s="31">
        <v>0</v>
      </c>
      <c r="E16" s="31"/>
      <c r="F16" s="29"/>
    </row>
    <row r="17" spans="1:6" ht="19.5" customHeight="1">
      <c r="A17" s="28" t="s">
        <v>117</v>
      </c>
      <c r="B17" s="27" t="s">
        <v>80</v>
      </c>
      <c r="C17" s="31"/>
      <c r="D17" s="31"/>
      <c r="E17" s="31"/>
      <c r="F17" s="29"/>
    </row>
    <row r="18" spans="1:6" ht="19.5" customHeight="1">
      <c r="A18" s="28" t="s">
        <v>118</v>
      </c>
      <c r="B18" s="27" t="s">
        <v>81</v>
      </c>
      <c r="C18" s="31"/>
      <c r="D18" s="31"/>
      <c r="E18" s="31"/>
      <c r="F18" s="29"/>
    </row>
    <row r="19" spans="1:6" ht="19.5" customHeight="1">
      <c r="A19" s="28" t="s">
        <v>119</v>
      </c>
      <c r="B19" s="27" t="s">
        <v>82</v>
      </c>
      <c r="C19" s="31"/>
      <c r="D19" s="31"/>
      <c r="E19" s="31"/>
      <c r="F19" s="29"/>
    </row>
    <row r="20" spans="1:6" ht="19.5" customHeight="1">
      <c r="A20" s="28" t="s">
        <v>120</v>
      </c>
      <c r="B20" s="27" t="s">
        <v>83</v>
      </c>
      <c r="C20" s="31"/>
      <c r="D20" s="31"/>
      <c r="E20" s="31"/>
      <c r="F20" s="29"/>
    </row>
    <row r="21" spans="1:6" ht="19.5" customHeight="1">
      <c r="A21" s="28" t="s">
        <v>121</v>
      </c>
      <c r="B21" s="27" t="s">
        <v>84</v>
      </c>
      <c r="C21" s="31">
        <v>18355563.4</v>
      </c>
      <c r="D21" s="31">
        <v>18315013.4</v>
      </c>
      <c r="E21" s="31">
        <v>40550</v>
      </c>
      <c r="F21" s="59"/>
    </row>
    <row r="22" spans="1:6" ht="19.5" customHeight="1">
      <c r="A22" s="28" t="s">
        <v>122</v>
      </c>
      <c r="B22" s="27" t="s">
        <v>85</v>
      </c>
      <c r="C22" s="31">
        <v>868264.8</v>
      </c>
      <c r="D22" s="31">
        <v>868264.8</v>
      </c>
      <c r="E22" s="31"/>
      <c r="F22" s="59"/>
    </row>
    <row r="23" spans="1:6" ht="19.5" customHeight="1">
      <c r="A23" s="28" t="s">
        <v>123</v>
      </c>
      <c r="B23" s="27" t="s">
        <v>86</v>
      </c>
      <c r="C23" s="31">
        <v>17487298.6</v>
      </c>
      <c r="D23" s="31">
        <v>17446748.6</v>
      </c>
      <c r="E23" s="31">
        <v>40550</v>
      </c>
      <c r="F23" s="59"/>
    </row>
    <row r="24" spans="1:6" ht="19.5" customHeight="1">
      <c r="A24" s="28" t="s">
        <v>124</v>
      </c>
      <c r="B24" s="27" t="s">
        <v>87</v>
      </c>
      <c r="C24" s="31"/>
      <c r="D24" s="31"/>
      <c r="E24" s="31"/>
      <c r="F24" s="29"/>
    </row>
    <row r="25" spans="1:6" ht="19.5" customHeight="1">
      <c r="A25" s="28" t="s">
        <v>125</v>
      </c>
      <c r="B25" s="27" t="s">
        <v>88</v>
      </c>
      <c r="C25" s="31">
        <v>7004321.6</v>
      </c>
      <c r="D25" s="31">
        <v>6060321.6</v>
      </c>
      <c r="E25" s="31">
        <v>944000</v>
      </c>
      <c r="F25" s="29"/>
    </row>
    <row r="26" spans="1:6" ht="19.5" customHeight="1">
      <c r="A26" s="28" t="s">
        <v>126</v>
      </c>
      <c r="B26" s="27" t="s">
        <v>89</v>
      </c>
      <c r="C26" s="31">
        <v>4375088</v>
      </c>
      <c r="D26" s="31">
        <v>3900088</v>
      </c>
      <c r="E26" s="31">
        <v>475000</v>
      </c>
      <c r="F26" s="29"/>
    </row>
    <row r="27" spans="1:6" ht="19.5" customHeight="1">
      <c r="A27" s="28" t="s">
        <v>127</v>
      </c>
      <c r="B27" s="27" t="s">
        <v>90</v>
      </c>
      <c r="C27" s="31">
        <v>777902</v>
      </c>
      <c r="D27" s="31">
        <v>672902</v>
      </c>
      <c r="E27" s="31">
        <v>105000</v>
      </c>
      <c r="F27" s="29"/>
    </row>
    <row r="28" spans="1:6" ht="19.5" customHeight="1">
      <c r="A28" s="28" t="s">
        <v>128</v>
      </c>
      <c r="B28" s="27" t="s">
        <v>91</v>
      </c>
      <c r="C28" s="31">
        <v>1046362.8</v>
      </c>
      <c r="D28" s="31">
        <v>1016362.8</v>
      </c>
      <c r="E28" s="31">
        <v>30000</v>
      </c>
      <c r="F28" s="29"/>
    </row>
    <row r="29" spans="1:6" ht="19.5" customHeight="1">
      <c r="A29" s="28" t="s">
        <v>129</v>
      </c>
      <c r="B29" s="27" t="s">
        <v>92</v>
      </c>
      <c r="C29" s="31">
        <v>804968.8</v>
      </c>
      <c r="D29" s="31">
        <v>470968.8</v>
      </c>
      <c r="E29" s="31">
        <v>334000</v>
      </c>
      <c r="F29" s="29"/>
    </row>
    <row r="30" spans="1:6" ht="19.5" customHeight="1">
      <c r="A30" s="28" t="s">
        <v>130</v>
      </c>
      <c r="B30" s="27" t="s">
        <v>93</v>
      </c>
      <c r="C30" s="31"/>
      <c r="D30" s="31"/>
      <c r="E30" s="31"/>
      <c r="F30" s="29"/>
    </row>
    <row r="31" spans="1:6" ht="16.5" customHeight="1">
      <c r="A31" s="28" t="s">
        <v>131</v>
      </c>
      <c r="B31" s="27" t="s">
        <v>94</v>
      </c>
      <c r="C31" s="31"/>
      <c r="D31" s="31"/>
      <c r="E31" s="31"/>
      <c r="F31" s="29"/>
    </row>
    <row r="32" spans="1:6" ht="15.75" customHeight="1">
      <c r="A32" s="28" t="s">
        <v>132</v>
      </c>
      <c r="B32" s="27" t="s">
        <v>95</v>
      </c>
      <c r="C32" s="31"/>
      <c r="D32" s="31"/>
      <c r="E32" s="31"/>
      <c r="F32" s="30"/>
    </row>
    <row r="33" spans="1:6" ht="16.5" customHeight="1">
      <c r="A33" s="28" t="s">
        <v>133</v>
      </c>
      <c r="B33" s="27" t="s">
        <v>96</v>
      </c>
      <c r="C33" s="31">
        <v>557205.4</v>
      </c>
      <c r="D33" s="31">
        <v>557205.4</v>
      </c>
      <c r="E33" s="31"/>
      <c r="F33" s="30"/>
    </row>
    <row r="34" spans="1:6" ht="17.25" customHeight="1">
      <c r="A34" s="28" t="s">
        <v>134</v>
      </c>
      <c r="B34" s="27" t="s">
        <v>97</v>
      </c>
      <c r="C34" s="31">
        <v>540621.4</v>
      </c>
      <c r="D34" s="31">
        <v>540621.4</v>
      </c>
      <c r="E34" s="31"/>
      <c r="F34" s="30"/>
    </row>
    <row r="35" spans="1:6" ht="19.5" customHeight="1">
      <c r="A35" s="28" t="s">
        <v>135</v>
      </c>
      <c r="B35" s="27" t="s">
        <v>98</v>
      </c>
      <c r="C35" s="31">
        <v>16584</v>
      </c>
      <c r="D35" s="31">
        <v>16584</v>
      </c>
      <c r="E35" s="31"/>
      <c r="F35" s="30"/>
    </row>
    <row r="36" spans="1:6" ht="19.5" customHeight="1">
      <c r="A36" s="28" t="s">
        <v>136</v>
      </c>
      <c r="B36" s="27" t="s">
        <v>99</v>
      </c>
      <c r="C36" s="31"/>
      <c r="D36" s="31"/>
      <c r="E36" s="31"/>
      <c r="F36" s="30"/>
    </row>
    <row r="37" spans="1:6" ht="19.5" customHeight="1">
      <c r="A37" s="28" t="s">
        <v>137</v>
      </c>
      <c r="B37" s="27" t="s">
        <v>100</v>
      </c>
      <c r="C37" s="31"/>
      <c r="D37" s="31"/>
      <c r="E37" s="31"/>
      <c r="F37" s="30"/>
    </row>
    <row r="38" spans="1:6" ht="15.75" customHeight="1">
      <c r="A38" s="28" t="s">
        <v>138</v>
      </c>
      <c r="B38" s="27" t="s">
        <v>101</v>
      </c>
      <c r="C38" s="31"/>
      <c r="D38" s="31"/>
      <c r="E38" s="31"/>
      <c r="F38" s="30"/>
    </row>
    <row r="39" spans="1:6" ht="16.5" customHeight="1">
      <c r="A39" s="28" t="s">
        <v>139</v>
      </c>
      <c r="B39" s="27" t="s">
        <v>102</v>
      </c>
      <c r="C39" s="31"/>
      <c r="D39" s="31"/>
      <c r="E39" s="31"/>
      <c r="F39" s="30"/>
    </row>
    <row r="40" spans="1:6" ht="16.5" customHeight="1">
      <c r="A40" s="28" t="s">
        <v>140</v>
      </c>
      <c r="B40" s="27" t="s">
        <v>103</v>
      </c>
      <c r="C40" s="31">
        <v>3927280.6</v>
      </c>
      <c r="D40" s="31">
        <v>3927280.6</v>
      </c>
      <c r="E40" s="31"/>
      <c r="F40" s="30"/>
    </row>
    <row r="41" spans="1:6" ht="18" customHeight="1">
      <c r="A41" s="28" t="s">
        <v>141</v>
      </c>
      <c r="B41" s="27" t="s">
        <v>104</v>
      </c>
      <c r="C41" s="31">
        <v>3927280.6</v>
      </c>
      <c r="D41" s="31">
        <v>3927280.6</v>
      </c>
      <c r="E41" s="31"/>
      <c r="F41" s="30"/>
    </row>
    <row r="42" spans="1:6" ht="18" customHeight="1">
      <c r="A42" s="28" t="s">
        <v>142</v>
      </c>
      <c r="B42" s="27" t="s">
        <v>105</v>
      </c>
      <c r="C42" s="31">
        <v>2802590.4</v>
      </c>
      <c r="D42" s="31">
        <v>2802590.4</v>
      </c>
      <c r="E42" s="31"/>
      <c r="F42" s="30"/>
    </row>
    <row r="43" spans="1:6" ht="16.5" customHeight="1">
      <c r="A43" s="28" t="s">
        <v>143</v>
      </c>
      <c r="B43" s="27" t="s">
        <v>106</v>
      </c>
      <c r="C43" s="31">
        <v>1124690.2</v>
      </c>
      <c r="D43" s="31">
        <v>1124690.2</v>
      </c>
      <c r="E43" s="31"/>
      <c r="F43" s="30"/>
    </row>
    <row r="44" spans="1:6" ht="16.5" customHeight="1">
      <c r="A44" s="62" t="s">
        <v>10</v>
      </c>
      <c r="B44" s="81"/>
      <c r="C44" s="31">
        <f>C5+C13+C40</f>
        <v>32916103.500000004</v>
      </c>
      <c r="D44" s="31">
        <f>D5+D13+D40</f>
        <v>31455153.5</v>
      </c>
      <c r="E44" s="31">
        <f>E13+E40</f>
        <v>1460950</v>
      </c>
      <c r="F44" s="30"/>
    </row>
    <row r="45" spans="1:6" s="18" customFormat="1" ht="15.75" customHeight="1">
      <c r="A45" s="80" t="s">
        <v>62</v>
      </c>
      <c r="B45" s="80"/>
      <c r="C45" s="80"/>
      <c r="D45" s="80"/>
      <c r="E45" s="80"/>
      <c r="F45" s="80"/>
    </row>
    <row r="46" spans="1:5" s="18" customFormat="1" ht="15.75" customHeight="1">
      <c r="A46" s="61" t="s">
        <v>16</v>
      </c>
      <c r="B46" s="61"/>
      <c r="C46" s="61"/>
      <c r="D46" s="61"/>
      <c r="E46" s="61"/>
    </row>
  </sheetData>
  <mergeCells count="7">
    <mergeCell ref="A45:F45"/>
    <mergeCell ref="A1:F1"/>
    <mergeCell ref="A46:E46"/>
    <mergeCell ref="A44:B44"/>
    <mergeCell ref="A3:A4"/>
    <mergeCell ref="B3:B4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firstPageNumber="5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5.625" style="16" customWidth="1"/>
    <col min="2" max="2" width="7.75390625" style="16" customWidth="1"/>
    <col min="3" max="3" width="25.50390625" style="16" bestFit="1" customWidth="1"/>
    <col min="4" max="4" width="21.50390625" style="16" customWidth="1"/>
    <col min="5" max="5" width="22.625" style="16" customWidth="1"/>
    <col min="6" max="6" width="23.625" style="16" customWidth="1"/>
    <col min="7" max="7" width="20.75390625" style="16" customWidth="1"/>
    <col min="8" max="16384" width="9.00390625" style="16" customWidth="1"/>
  </cols>
  <sheetData>
    <row r="2" spans="1:7" ht="22.5">
      <c r="A2" s="64" t="s">
        <v>188</v>
      </c>
      <c r="B2" s="94"/>
      <c r="C2" s="94"/>
      <c r="D2" s="94"/>
      <c r="E2" s="94"/>
      <c r="F2" s="94"/>
      <c r="G2" s="94"/>
    </row>
    <row r="3" spans="1:7" ht="18.75" customHeight="1" thickBot="1">
      <c r="A3" s="21" t="s">
        <v>183</v>
      </c>
      <c r="B3" s="1"/>
      <c r="C3" s="2"/>
      <c r="D3" s="2"/>
      <c r="E3" s="2"/>
      <c r="F3" s="2"/>
      <c r="G3" s="60" t="s">
        <v>189</v>
      </c>
    </row>
    <row r="4" spans="1:7" ht="20.25" customHeight="1">
      <c r="A4" s="98" t="s">
        <v>12</v>
      </c>
      <c r="B4" s="87"/>
      <c r="C4" s="87" t="s">
        <v>18</v>
      </c>
      <c r="D4" s="87" t="s">
        <v>21</v>
      </c>
      <c r="E4" s="87" t="s">
        <v>65</v>
      </c>
      <c r="F4" s="87"/>
      <c r="G4" s="97"/>
    </row>
    <row r="5" spans="1:7" ht="18" customHeight="1">
      <c r="A5" s="99"/>
      <c r="B5" s="88"/>
      <c r="C5" s="88"/>
      <c r="D5" s="88"/>
      <c r="E5" s="49" t="s">
        <v>10</v>
      </c>
      <c r="F5" s="49" t="s">
        <v>11</v>
      </c>
      <c r="G5" s="50" t="s">
        <v>8</v>
      </c>
    </row>
    <row r="6" spans="1:7" ht="35.25" customHeight="1">
      <c r="A6" s="99"/>
      <c r="B6" s="88"/>
      <c r="C6" s="88"/>
      <c r="D6" s="25" t="s">
        <v>67</v>
      </c>
      <c r="E6" s="25" t="s">
        <v>67</v>
      </c>
      <c r="F6" s="25" t="s">
        <v>67</v>
      </c>
      <c r="G6" s="42" t="s">
        <v>67</v>
      </c>
    </row>
    <row r="7" spans="1:7" ht="20.25" customHeight="1">
      <c r="A7" s="95"/>
      <c r="B7" s="96"/>
      <c r="C7" s="15"/>
      <c r="D7" s="12"/>
      <c r="E7" s="12"/>
      <c r="F7" s="12"/>
      <c r="G7" s="51"/>
    </row>
    <row r="8" spans="1:7" ht="20.25" customHeight="1">
      <c r="A8" s="95"/>
      <c r="B8" s="96"/>
      <c r="C8" s="15"/>
      <c r="D8" s="13"/>
      <c r="E8" s="13"/>
      <c r="F8" s="13"/>
      <c r="G8" s="52"/>
    </row>
    <row r="9" spans="1:7" ht="20.25" customHeight="1">
      <c r="A9" s="95"/>
      <c r="B9" s="96"/>
      <c r="C9" s="15"/>
      <c r="D9" s="14"/>
      <c r="E9" s="14"/>
      <c r="F9" s="14"/>
      <c r="G9" s="53"/>
    </row>
    <row r="10" spans="1:7" ht="20.25" customHeight="1">
      <c r="A10" s="85"/>
      <c r="B10" s="86"/>
      <c r="C10" s="15"/>
      <c r="D10" s="14"/>
      <c r="E10" s="14"/>
      <c r="F10" s="14"/>
      <c r="G10" s="53"/>
    </row>
    <row r="11" spans="1:7" ht="20.25" customHeight="1">
      <c r="A11" s="85"/>
      <c r="B11" s="86"/>
      <c r="C11" s="15"/>
      <c r="D11" s="14"/>
      <c r="E11" s="14"/>
      <c r="F11" s="14"/>
      <c r="G11" s="53"/>
    </row>
    <row r="12" spans="1:7" ht="20.25" customHeight="1">
      <c r="A12" s="90"/>
      <c r="B12" s="91"/>
      <c r="C12" s="13"/>
      <c r="D12" s="13"/>
      <c r="E12" s="13"/>
      <c r="F12" s="13"/>
      <c r="G12" s="52"/>
    </row>
    <row r="13" spans="1:7" ht="20.25" customHeight="1">
      <c r="A13" s="90"/>
      <c r="B13" s="91"/>
      <c r="C13" s="14"/>
      <c r="D13" s="14"/>
      <c r="E13" s="14"/>
      <c r="F13" s="14"/>
      <c r="G13" s="53"/>
    </row>
    <row r="14" spans="1:7" ht="20.25" customHeight="1">
      <c r="A14" s="90"/>
      <c r="B14" s="91"/>
      <c r="C14" s="14"/>
      <c r="D14" s="14"/>
      <c r="E14" s="14"/>
      <c r="F14" s="14"/>
      <c r="G14" s="53"/>
    </row>
    <row r="15" spans="1:7" ht="20.25" customHeight="1" thickBot="1">
      <c r="A15" s="92" t="s">
        <v>10</v>
      </c>
      <c r="B15" s="93"/>
      <c r="C15" s="93"/>
      <c r="D15" s="54"/>
      <c r="E15" s="54"/>
      <c r="F15" s="54"/>
      <c r="G15" s="55"/>
    </row>
    <row r="16" spans="1:7" ht="17.25" customHeight="1">
      <c r="A16" s="89" t="s">
        <v>64</v>
      </c>
      <c r="B16" s="89"/>
      <c r="C16" s="89"/>
      <c r="D16" s="89"/>
      <c r="E16" s="89"/>
      <c r="F16" s="89"/>
      <c r="G16" s="89"/>
    </row>
    <row r="17" spans="1:7" ht="17.25" customHeight="1">
      <c r="A17" s="17" t="s">
        <v>63</v>
      </c>
      <c r="B17" s="17"/>
      <c r="C17" s="17"/>
      <c r="D17" s="17"/>
      <c r="E17" s="17"/>
      <c r="F17" s="17"/>
      <c r="G17" s="17"/>
    </row>
  </sheetData>
  <mergeCells count="15">
    <mergeCell ref="A2:G2"/>
    <mergeCell ref="A7:B7"/>
    <mergeCell ref="A8:B8"/>
    <mergeCell ref="A9:B9"/>
    <mergeCell ref="E4:G4"/>
    <mergeCell ref="A4:B6"/>
    <mergeCell ref="A16:G16"/>
    <mergeCell ref="A12:B12"/>
    <mergeCell ref="A13:B13"/>
    <mergeCell ref="A14:B14"/>
    <mergeCell ref="A15:C15"/>
    <mergeCell ref="A10:B10"/>
    <mergeCell ref="A11:B11"/>
    <mergeCell ref="C4:C6"/>
    <mergeCell ref="D4:D5"/>
  </mergeCells>
  <printOptions horizontalCentered="1"/>
  <pageMargins left="0.41" right="0.38" top="0.984251968503937" bottom="0.984251968503937" header="0.5118110236220472" footer="0.5118110236220472"/>
  <pageSetup firstPageNumber="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2014-04-25T07:31:06Z</cp:lastPrinted>
  <dcterms:created xsi:type="dcterms:W3CDTF">1996-12-17T01:32:42Z</dcterms:created>
  <dcterms:modified xsi:type="dcterms:W3CDTF">2014-04-25T07:40:33Z</dcterms:modified>
  <cp:category/>
  <cp:version/>
  <cp:contentType/>
  <cp:contentStatus/>
</cp:coreProperties>
</file>